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D3F6496-556E-42C6-B5C5-F0D7A10ADFF8}" xr6:coauthVersionLast="45" xr6:coauthVersionMax="47" xr10:uidLastSave="{00000000-0000-0000-0000-000000000000}"/>
  <bookViews>
    <workbookView xWindow="-27675" yWindow="1125" windowWidth="21600" windowHeight="11835" xr2:uid="{00000000-000D-0000-FFFF-FFFF00000000}"/>
  </bookViews>
  <sheets>
    <sheet name="Лист4" sheetId="14" r:id="rId1"/>
    <sheet name="Лист5" sheetId="15" r:id="rId2"/>
  </sheets>
  <definedNames>
    <definedName name="_xlnm.Print_Titles" localSheetId="0">Лист4!$2:$2</definedName>
    <definedName name="_xlnm.Print_Titles" localSheetId="1">Лист5!$2:$2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9" i="15" l="1"/>
  <c r="A60" i="15" s="1"/>
  <c r="A61" i="15" s="1"/>
  <c r="A62" i="15" s="1"/>
  <c r="A63" i="15" s="1"/>
  <c r="A54" i="14" l="1"/>
  <c r="A55" i="14" s="1"/>
  <c r="A56" i="14" s="1"/>
  <c r="A57" i="14" s="1"/>
  <c r="A58" i="14" s="1"/>
  <c r="A59" i="14" s="1"/>
  <c r="A60" i="14" s="1"/>
  <c r="A61" i="14" s="1"/>
  <c r="A4" i="15" l="1"/>
  <c r="A5" i="15" s="1"/>
  <c r="A6" i="15" s="1"/>
  <c r="A7" i="15" s="1"/>
  <c r="A8" i="15" s="1"/>
  <c r="A9" i="15" s="1"/>
  <c r="A10" i="15" s="1"/>
  <c r="A11" i="15" s="1"/>
  <c r="A4" i="14" l="1"/>
  <c r="A5" i="14" s="1"/>
  <c r="A6" i="14" s="1"/>
  <c r="A7" i="14" s="1"/>
  <c r="A8" i="14" s="1"/>
  <c r="A9" i="14" s="1"/>
  <c r="A10" i="14" s="1"/>
  <c r="A11" i="14" s="1"/>
  <c r="A12" i="14" s="1"/>
  <c r="A12" i="15" l="1"/>
  <c r="A13" i="15" s="1"/>
  <c r="A14" i="15" s="1"/>
  <c r="A15" i="15" s="1"/>
  <c r="A16" i="15" s="1"/>
  <c r="A17" i="15" s="1"/>
  <c r="A13" i="14" l="1"/>
  <c r="A18" i="15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14" i="14" l="1"/>
  <c r="A15" i="14" s="1"/>
  <c r="A16" i="14" s="1"/>
  <c r="A17" i="14" s="1"/>
  <c r="A18" i="14" s="1"/>
  <c r="A19" i="14" s="1"/>
  <c r="A20" i="14" s="1"/>
  <c r="A45" i="15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64" i="15" s="1"/>
  <c r="A65" i="15" s="1"/>
  <c r="A66" i="15" s="1"/>
  <c r="A67" i="15" s="1"/>
  <c r="A21" i="14" l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62" i="14" l="1"/>
  <c r="A63" i="14" s="1"/>
  <c r="A64" i="14" s="1"/>
</calcChain>
</file>

<file path=xl/sharedStrings.xml><?xml version="1.0" encoding="utf-8"?>
<sst xmlns="http://schemas.openxmlformats.org/spreadsheetml/2006/main" count="395" uniqueCount="150">
  <si>
    <t>Найменування</t>
  </si>
  <si>
    <t>Одиниця виміру</t>
  </si>
  <si>
    <t>Джерело отримання</t>
  </si>
  <si>
    <t>Наявна кількість</t>
  </si>
  <si>
    <t>Папір ЛДТЗ 80*23</t>
  </si>
  <si>
    <t>Маска медична</t>
  </si>
  <si>
    <t>Термін придатності</t>
  </si>
  <si>
    <t>Бинт марлевий медичний нестерильний 5м*10см</t>
  </si>
  <si>
    <t>Бинт марлевий медичний нестерильний 7м*14см</t>
  </si>
  <si>
    <t>Вата медична гігроскопічна н/ст. 100г</t>
  </si>
  <si>
    <t>Відріз марлевий медичний нестирильний 5м*90см</t>
  </si>
  <si>
    <t>Шприц ін'єкційний одноразовий 5мл</t>
  </si>
  <si>
    <t>Шприц ін'єкційний одноразовий 10 мл</t>
  </si>
  <si>
    <t>Шприц ін'єкційний одноразовий 2 мл</t>
  </si>
  <si>
    <t>№ з/п</t>
  </si>
  <si>
    <t xml:space="preserve">Скаріфікатори стерильні </t>
  </si>
  <si>
    <t>ампула</t>
  </si>
  <si>
    <t>рулон</t>
  </si>
  <si>
    <t>штука</t>
  </si>
  <si>
    <t>пара</t>
  </si>
  <si>
    <t xml:space="preserve">Метоклопрамід- Здоров`я,р-н д/ін 5мг/мл по 2мл </t>
  </si>
  <si>
    <t>місцевий бюджет</t>
  </si>
  <si>
    <t>Рукавички нестирильні нітрилові</t>
  </si>
  <si>
    <t>Бахіли високі одноразові</t>
  </si>
  <si>
    <t>Тест для виявлення антитіл до ВІЛ/2 (HIV)  W006-C</t>
  </si>
  <si>
    <t>кошти НСЗУ</t>
  </si>
  <si>
    <t>Халат хірургічний, одноразовий</t>
  </si>
  <si>
    <t>Рукавички нестирильні латексні</t>
  </si>
  <si>
    <t>фл</t>
  </si>
  <si>
    <t>централізоване постачання       державний бюджет</t>
  </si>
  <si>
    <t>Бинт гіпсовий 20*2.7"Білосніжка"</t>
  </si>
  <si>
    <t>Воронка вушна 4мм</t>
  </si>
  <si>
    <t xml:space="preserve">Дзеркало носове </t>
  </si>
  <si>
    <t>Набір отоларінгологічний №2</t>
  </si>
  <si>
    <t>Набір отоларінгологічний №1</t>
  </si>
  <si>
    <t>Рукавички латексні стерильні хірургічні</t>
  </si>
  <si>
    <t>Набір :Пробірка пластикова 4мл з транспортним середовищем, пластиковий аплікатор для забору біологічного зразку (2 аплікатори у комплекті)</t>
  </si>
  <si>
    <t>комп</t>
  </si>
  <si>
    <t>гуманітарна допомога</t>
  </si>
  <si>
    <t>Одноразова стерильна інфузійна система для вливання кровозамінників та інфузійних розчинів</t>
  </si>
  <si>
    <t>Клейонка мед.підкладна 50м</t>
  </si>
  <si>
    <t>Катетер для інєкцій типу "Метелик" 21G</t>
  </si>
  <si>
    <t>Катетер для інєкцій типу "Метелик" 23G</t>
  </si>
  <si>
    <t>Катетер для інєкцій типу "Метелик" 22G</t>
  </si>
  <si>
    <t>Комплект гінекологічний №2(пелюшка.дзеркало.рук.р.М.)</t>
  </si>
  <si>
    <t xml:space="preserve">Смужки діагностичні  UrineRS H 10 </t>
  </si>
  <si>
    <t>таб</t>
  </si>
  <si>
    <t>шт</t>
  </si>
  <si>
    <t xml:space="preserve">Трамал ретард таб. По 100мг </t>
  </si>
  <si>
    <t>Трамадол Denk  по 100мг</t>
  </si>
  <si>
    <t>Голки для підкожних ін'єкцій</t>
  </si>
  <si>
    <t>Катетери для периф.вен.</t>
  </si>
  <si>
    <t>амп</t>
  </si>
  <si>
    <t>табл</t>
  </si>
  <si>
    <t>Кровоспинний жгут</t>
  </si>
  <si>
    <t>Маска - респіратор FFP2</t>
  </si>
  <si>
    <t>Пробірка вакуумна для збору крові VACUSERA 2 мл. З К3 ЕДТА 13*75мм стерильна з бузковою кришкою</t>
  </si>
  <si>
    <t>Пробірка вакуумна для збору крові VACUSERA 4 мл. З активатором згортання13*75мм стерильна з червоною кришкою</t>
  </si>
  <si>
    <t>Пульсоксиметр №1</t>
  </si>
  <si>
    <t>Шприц ін'єкційний одноразовий 20 мл</t>
  </si>
  <si>
    <t>Сечоприймач</t>
  </si>
  <si>
    <t xml:space="preserve">Калій йодиду 130мг табл </t>
  </si>
  <si>
    <t xml:space="preserve">Калій йодиду 65мг табл </t>
  </si>
  <si>
    <t xml:space="preserve">Флуконазол, 200мг </t>
  </si>
  <si>
    <t>Стерильний двокомпонентний  шприц  ін'єкційний стер.міні-шприц A-D ,0,5 мл</t>
  </si>
  <si>
    <t>Фартух одноразовий 81*125см.№50 в упак</t>
  </si>
  <si>
    <t xml:space="preserve">Окуляри захисні </t>
  </si>
  <si>
    <t xml:space="preserve">Термометр безконтактний </t>
  </si>
  <si>
    <t>Фуросемід 40 мг. По 100 табл. в упак.</t>
  </si>
  <si>
    <t xml:space="preserve">Метилпреднизолон 40 мг </t>
  </si>
  <si>
    <t xml:space="preserve">Сальбутамол </t>
  </si>
  <si>
    <t>пак</t>
  </si>
  <si>
    <t xml:space="preserve">Аміодарон – Дарниця таб 200 мг </t>
  </si>
  <si>
    <t xml:space="preserve">Верапаміл – Дарниця таб 40 мг </t>
  </si>
  <si>
    <t xml:space="preserve">Еуфілін – Дарниця розчин д/і 20 мг/мл 5 мл </t>
  </si>
  <si>
    <t xml:space="preserve">Платифилін – Дарниця розчин д/і 2 мг/мл 1 мл </t>
  </si>
  <si>
    <t xml:space="preserve">Діфлюкан 200 мг </t>
  </si>
  <si>
    <t>Морфіну сульфат, табл.</t>
  </si>
  <si>
    <t>Метопролол 200мг</t>
  </si>
  <si>
    <t>табл.</t>
  </si>
  <si>
    <t>Голки для інсулінових ручок</t>
  </si>
  <si>
    <t>Парацетамол, табл.,  500мг</t>
  </si>
  <si>
    <t>Стрічка діаграмна 80*20</t>
  </si>
  <si>
    <t>Простирадло одноразове 60*100см</t>
  </si>
  <si>
    <t xml:space="preserve">Рукавички медичні оглядові </t>
  </si>
  <si>
    <t>Шприци інсулінові</t>
  </si>
  <si>
    <t>Халат захистний, одноразовий</t>
  </si>
  <si>
    <t>Голка 23G</t>
  </si>
  <si>
    <t>Декортин 5мг</t>
  </si>
  <si>
    <t>Декортин 20мг</t>
  </si>
  <si>
    <t>Декортин 50мг</t>
  </si>
  <si>
    <t>Ранітидин 150мг</t>
  </si>
  <si>
    <t>Підгузки для дорослих, р.L</t>
  </si>
  <si>
    <t>туба</t>
  </si>
  <si>
    <t xml:space="preserve">Мазь Дібукаін 1% 28г </t>
  </si>
  <si>
    <t>Тест для визначення поверхневого антигену гепатиту В</t>
  </si>
  <si>
    <t>Тест для визначення поверхневого антигену гепатиту С</t>
  </si>
  <si>
    <t>Тест на виявлення тропоніну</t>
  </si>
  <si>
    <t>Стрічка діаграмна 110*25 (12)зовн №10</t>
  </si>
  <si>
    <t>Тест-смужки для глюкометрів VISSIO</t>
  </si>
  <si>
    <t>Вентавіс р-н д/ін.10 мкг/мл по 2 мл у ампул.</t>
  </si>
  <si>
    <t>Тамоксіфен 20мг</t>
  </si>
  <si>
    <t>упаковка</t>
  </si>
  <si>
    <t>Маска медична, №1000</t>
  </si>
  <si>
    <t xml:space="preserve">Шприци для ін'єкцій,  1 мл. </t>
  </si>
  <si>
    <t>Нірматрелвіл 150 мг-ритонавір 100 мг/ Nirmatrelvir 150mg and Ritonavir 100mg, табл.</t>
  </si>
  <si>
    <t>Амантадин 0,1 г № 30</t>
  </si>
  <si>
    <t>Нирмаком № 30</t>
  </si>
  <si>
    <t>Летразол 2,5 № 30</t>
  </si>
  <si>
    <t>Флуоксетін 20 мг № 100</t>
  </si>
  <si>
    <t>Глібенкламід 5 мг № 100</t>
  </si>
  <si>
    <t>Преднізолон 5 мг № 100</t>
  </si>
  <si>
    <t>Вальпроат натрію 500 мг № 60</t>
  </si>
  <si>
    <t>Вальпроат натрію 200 мг № 100</t>
  </si>
  <si>
    <t>Амлодипін 5 мг № 100</t>
  </si>
  <si>
    <t>Ізосорбіт динітрат 5 мг № 100</t>
  </si>
  <si>
    <t>Гідрохлортіазид 25 мг № 100</t>
  </si>
  <si>
    <t>Метформін 500 мг № 100</t>
  </si>
  <si>
    <t>Проциклідин № 30</t>
  </si>
  <si>
    <t>Новоейт 1000МО по 1 фл.з розчинником по 4 мл.у попередньо наповненому шприці</t>
  </si>
  <si>
    <t>Бахіли медичні/medical cover shoes</t>
  </si>
  <si>
    <t>Експрес — тести для визначення антигена до вірусу COVID-19(20T)</t>
  </si>
  <si>
    <t>Тест смужки Акку-Чек Актив №50</t>
  </si>
  <si>
    <t>Комбінований тест для виявлення ВІЛ,гепатиту С,Гепатиту В,сифілісу</t>
  </si>
  <si>
    <t xml:space="preserve">Аллоріл 100 мг № 50           </t>
  </si>
  <si>
    <t xml:space="preserve">Гемоквін 20 мг № 20           </t>
  </si>
  <si>
    <t xml:space="preserve">Гемоквін плюс 20/12,5 мг № 20       </t>
  </si>
  <si>
    <t xml:space="preserve">Гемопрес 50 мг № 40       </t>
  </si>
  <si>
    <t xml:space="preserve">Кефалексін 500 мг № 16              </t>
  </si>
  <si>
    <t xml:space="preserve">Клопідікс 75 мг № 28 (клопідогрель)                  </t>
  </si>
  <si>
    <t xml:space="preserve">Коумадін 5 мг № 30 (варфарін)          </t>
  </si>
  <si>
    <t xml:space="preserve">Леркапрес 10 мг № 30 (амлодекс)                   </t>
  </si>
  <si>
    <t xml:space="preserve">Метіл допа 250 мг № 20                     </t>
  </si>
  <si>
    <t xml:space="preserve">Монізол 20 мг № 30             </t>
  </si>
  <si>
    <t xml:space="preserve">Монокорд 20 мг № 60                            </t>
  </si>
  <si>
    <t xml:space="preserve">Пресолол 100 мг № 30                </t>
  </si>
  <si>
    <t>Маска захисна  FFP2 Protektive mask (виробник IMS Tec GmbH)</t>
  </si>
  <si>
    <t xml:space="preserve">Барріос 5 мг № 30         </t>
  </si>
  <si>
    <t xml:space="preserve">Гранпідам 20 мг таблетки  </t>
  </si>
  <si>
    <t>Амарил М 2мг/500мг №30</t>
  </si>
  <si>
    <t>Апровакс 300мг/10мг №28</t>
  </si>
  <si>
    <t>Апровакс 150мг/5мг №28</t>
  </si>
  <si>
    <t>Норзол 400мг/600мг №10</t>
  </si>
  <si>
    <t>Глімепірид амарил 2мг, №30</t>
  </si>
  <si>
    <t xml:space="preserve">Метронідазол флагил 400мг №30             </t>
  </si>
  <si>
    <t>Раміприл Тріатек 5мг №30</t>
  </si>
  <si>
    <t>Роваміцин  3 №10</t>
  </si>
  <si>
    <t>Флемінг 625мг №14</t>
  </si>
  <si>
    <t>ЗАЛИШОК  МЕДИЧНИХ ВИРОБІВ ТА ВИТРАТНИХ МАТЕРІАЛІВ ,ОТРИМАНИХ ЗА КОШТИ ДЕРЖАВНОГО ТА МІСЦЕВОГО БЮДЖЕТІВ,  БЛАГОДІЙНОЇ ДІЯЛЬНОСТІ І ГУМАНІТАРНОЇ ДОПОМОГИ  ПО КНП "МІСЬКА ПОЛІКЛІНІКА №25" ХМР    СТАНОМ  НА 23.09.2024р.</t>
  </si>
  <si>
    <t>ЗАЛИШОК  ЛІКАРСЬКИХ ЗАСОБІВ  ,ОТРИМАНИХ ЗА КОШТИ ДЕРЖАВНОГО ТА МІСЦЕВОГО БЮДЖЕТІВ, БЛАГОДІЙНОЇ ДІЯЛЬНОСТІ І ГУМАНІТАРНОЇ ДОПОМОГИ  ПО КНП "МІСЬКА ПОЛІКЛІНІКА №25" ХМР СТАНОМ  НА 23.09.2024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</si>
</sst>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Fill="1" applyBorder="1"/>
    <xf numFmtId="14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0" borderId="1" xfId="0" applyFont="1" applyFill="1" applyBorder="1" applyAlignment="1"/>
    <xf numFmtId="14" fontId="3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1" fontId="3" fillId="0" borderId="1" xfId="0" applyNumberFormat="1" applyFont="1" applyFill="1" applyBorder="1" applyAlignment="1"/>
    <xf numFmtId="0" fontId="4" fillId="0" borderId="1" xfId="0" applyFont="1" applyFill="1" applyBorder="1" applyAlignment="1"/>
    <xf numFmtId="1" fontId="3" fillId="0" borderId="1" xfId="0" applyNumberFormat="1" applyFont="1" applyFill="1" applyBorder="1"/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zoomScaleNormal="100" workbookViewId="0">
      <selection sqref="A1:F1"/>
    </sheetView>
  </sheetViews>
  <sheetFormatPr defaultColWidth="9.140625" defaultRowHeight="15.75" x14ac:dyDescent="0.25"/>
  <cols>
    <col min="1" max="1" width="5.140625" style="1" customWidth="1"/>
    <col min="2" max="2" width="52.28515625" style="1" customWidth="1"/>
    <col min="3" max="3" width="9.85546875" style="1" customWidth="1"/>
    <col min="4" max="4" width="31.28515625" style="1" customWidth="1"/>
    <col min="5" max="5" width="9.140625" style="8"/>
    <col min="6" max="6" width="13.85546875" style="1" customWidth="1"/>
    <col min="7" max="16384" width="9.140625" style="1"/>
  </cols>
  <sheetData>
    <row r="1" spans="1:6" ht="52.9" customHeight="1" x14ac:dyDescent="0.25">
      <c r="A1" s="28" t="s">
        <v>148</v>
      </c>
      <c r="B1" s="28"/>
      <c r="C1" s="28"/>
      <c r="D1" s="28"/>
      <c r="E1" s="28"/>
      <c r="F1" s="28"/>
    </row>
    <row r="2" spans="1:6" ht="61.5" customHeight="1" x14ac:dyDescent="0.3">
      <c r="A2" s="2" t="s">
        <v>14</v>
      </c>
      <c r="B2" s="18" t="s">
        <v>0</v>
      </c>
      <c r="C2" s="19" t="s">
        <v>1</v>
      </c>
      <c r="D2" s="18" t="s">
        <v>2</v>
      </c>
      <c r="E2" s="20" t="s">
        <v>3</v>
      </c>
      <c r="F2" s="21" t="s">
        <v>6</v>
      </c>
    </row>
    <row r="3" spans="1:6" s="8" customFormat="1" ht="24.75" customHeight="1" x14ac:dyDescent="0.3">
      <c r="A3" s="3">
        <v>1</v>
      </c>
      <c r="B3" s="5" t="s">
        <v>23</v>
      </c>
      <c r="C3" s="3" t="s">
        <v>18</v>
      </c>
      <c r="D3" s="3" t="s">
        <v>21</v>
      </c>
      <c r="E3" s="3">
        <v>140</v>
      </c>
      <c r="F3" s="4">
        <v>45658</v>
      </c>
    </row>
    <row r="4" spans="1:6" s="8" customFormat="1" ht="24.75" customHeight="1" x14ac:dyDescent="0.3">
      <c r="A4" s="3">
        <f t="shared" ref="A4:A61" si="0">A3+1</f>
        <v>2</v>
      </c>
      <c r="B4" s="17" t="s">
        <v>120</v>
      </c>
      <c r="C4" s="3" t="s">
        <v>18</v>
      </c>
      <c r="D4" s="3" t="s">
        <v>38</v>
      </c>
      <c r="E4" s="3">
        <v>18100</v>
      </c>
      <c r="F4" s="4">
        <v>46054</v>
      </c>
    </row>
    <row r="5" spans="1:6" s="8" customFormat="1" ht="24.6" customHeight="1" x14ac:dyDescent="0.3">
      <c r="A5" s="3">
        <f t="shared" si="0"/>
        <v>3</v>
      </c>
      <c r="B5" s="10" t="s">
        <v>30</v>
      </c>
      <c r="C5" s="3" t="s">
        <v>18</v>
      </c>
      <c r="D5" s="3" t="s">
        <v>25</v>
      </c>
      <c r="E5" s="3">
        <v>10</v>
      </c>
      <c r="F5" s="4">
        <v>45597</v>
      </c>
    </row>
    <row r="6" spans="1:6" s="8" customFormat="1" ht="40.15" customHeight="1" x14ac:dyDescent="0.3">
      <c r="A6" s="3">
        <f t="shared" si="0"/>
        <v>4</v>
      </c>
      <c r="B6" s="5" t="s">
        <v>7</v>
      </c>
      <c r="C6" s="3" t="s">
        <v>18</v>
      </c>
      <c r="D6" s="3" t="s">
        <v>25</v>
      </c>
      <c r="E6" s="3">
        <v>195</v>
      </c>
      <c r="F6" s="4">
        <v>47058</v>
      </c>
    </row>
    <row r="7" spans="1:6" s="8" customFormat="1" ht="38.450000000000003" customHeight="1" x14ac:dyDescent="0.3">
      <c r="A7" s="3">
        <f t="shared" si="0"/>
        <v>5</v>
      </c>
      <c r="B7" s="5" t="s">
        <v>8</v>
      </c>
      <c r="C7" s="3" t="s">
        <v>18</v>
      </c>
      <c r="D7" s="3" t="s">
        <v>25</v>
      </c>
      <c r="E7" s="3">
        <v>230</v>
      </c>
      <c r="F7" s="4">
        <v>47058</v>
      </c>
    </row>
    <row r="8" spans="1:6" s="8" customFormat="1" ht="30.6" customHeight="1" x14ac:dyDescent="0.3">
      <c r="A8" s="3">
        <f t="shared" si="0"/>
        <v>6</v>
      </c>
      <c r="B8" s="3" t="s">
        <v>9</v>
      </c>
      <c r="C8" s="3" t="s">
        <v>18</v>
      </c>
      <c r="D8" s="3" t="s">
        <v>25</v>
      </c>
      <c r="E8" s="3">
        <v>247</v>
      </c>
      <c r="F8" s="4">
        <v>47178</v>
      </c>
    </row>
    <row r="9" spans="1:6" s="8" customFormat="1" ht="46.9" customHeight="1" x14ac:dyDescent="0.3">
      <c r="A9" s="3">
        <f t="shared" si="0"/>
        <v>7</v>
      </c>
      <c r="B9" s="5" t="s">
        <v>10</v>
      </c>
      <c r="C9" s="3" t="s">
        <v>18</v>
      </c>
      <c r="D9" s="3" t="s">
        <v>25</v>
      </c>
      <c r="E9" s="3">
        <v>36</v>
      </c>
      <c r="F9" s="4">
        <v>47178</v>
      </c>
    </row>
    <row r="10" spans="1:6" s="8" customFormat="1" ht="24.6" customHeight="1" x14ac:dyDescent="0.3">
      <c r="A10" s="3">
        <f t="shared" si="0"/>
        <v>8</v>
      </c>
      <c r="B10" s="10" t="s">
        <v>31</v>
      </c>
      <c r="C10" s="3" t="s">
        <v>18</v>
      </c>
      <c r="D10" s="3" t="s">
        <v>25</v>
      </c>
      <c r="E10" s="3">
        <v>170</v>
      </c>
      <c r="F10" s="4">
        <v>46327</v>
      </c>
    </row>
    <row r="11" spans="1:6" s="8" customFormat="1" ht="24.6" customHeight="1" x14ac:dyDescent="0.3">
      <c r="A11" s="3">
        <f t="shared" si="0"/>
        <v>9</v>
      </c>
      <c r="B11" s="10" t="s">
        <v>87</v>
      </c>
      <c r="C11" s="3" t="s">
        <v>18</v>
      </c>
      <c r="D11" s="3" t="s">
        <v>38</v>
      </c>
      <c r="E11" s="3">
        <v>700</v>
      </c>
      <c r="F11" s="4">
        <v>46607</v>
      </c>
    </row>
    <row r="12" spans="1:6" s="8" customFormat="1" ht="24.6" customHeight="1" x14ac:dyDescent="0.3">
      <c r="A12" s="3">
        <f t="shared" si="0"/>
        <v>10</v>
      </c>
      <c r="B12" s="10" t="s">
        <v>80</v>
      </c>
      <c r="C12" s="3" t="s">
        <v>18</v>
      </c>
      <c r="D12" s="3" t="s">
        <v>38</v>
      </c>
      <c r="E12" s="3">
        <v>2600</v>
      </c>
      <c r="F12" s="4">
        <v>46966</v>
      </c>
    </row>
    <row r="13" spans="1:6" s="8" customFormat="1" ht="24.6" customHeight="1" x14ac:dyDescent="0.3">
      <c r="A13" s="3">
        <f t="shared" si="0"/>
        <v>11</v>
      </c>
      <c r="B13" s="5" t="s">
        <v>50</v>
      </c>
      <c r="C13" s="11" t="s">
        <v>47</v>
      </c>
      <c r="D13" s="3" t="s">
        <v>38</v>
      </c>
      <c r="E13" s="25">
        <v>1900</v>
      </c>
      <c r="F13" s="4">
        <v>46143</v>
      </c>
    </row>
    <row r="14" spans="1:6" s="8" customFormat="1" ht="24.6" customHeight="1" x14ac:dyDescent="0.3">
      <c r="A14" s="3">
        <f t="shared" si="0"/>
        <v>12</v>
      </c>
      <c r="B14" s="10" t="s">
        <v>32</v>
      </c>
      <c r="C14" s="3" t="s">
        <v>18</v>
      </c>
      <c r="D14" s="3" t="s">
        <v>25</v>
      </c>
      <c r="E14" s="3">
        <v>170</v>
      </c>
      <c r="F14" s="4">
        <v>46327</v>
      </c>
    </row>
    <row r="15" spans="1:6" s="8" customFormat="1" ht="24.6" customHeight="1" x14ac:dyDescent="0.3">
      <c r="A15" s="3">
        <f t="shared" si="0"/>
        <v>13</v>
      </c>
      <c r="B15" s="10" t="s">
        <v>41</v>
      </c>
      <c r="C15" s="3" t="s">
        <v>18</v>
      </c>
      <c r="D15" s="3" t="s">
        <v>25</v>
      </c>
      <c r="E15" s="3">
        <v>30</v>
      </c>
      <c r="F15" s="4">
        <v>46419</v>
      </c>
    </row>
    <row r="16" spans="1:6" s="8" customFormat="1" ht="24.6" customHeight="1" x14ac:dyDescent="0.3">
      <c r="A16" s="3">
        <f t="shared" si="0"/>
        <v>14</v>
      </c>
      <c r="B16" s="10" t="s">
        <v>43</v>
      </c>
      <c r="C16" s="3" t="s">
        <v>18</v>
      </c>
      <c r="D16" s="3" t="s">
        <v>25</v>
      </c>
      <c r="E16" s="3">
        <v>30</v>
      </c>
      <c r="F16" s="4">
        <v>46054</v>
      </c>
    </row>
    <row r="17" spans="1:6" s="8" customFormat="1" ht="24.6" customHeight="1" x14ac:dyDescent="0.3">
      <c r="A17" s="3">
        <f t="shared" si="0"/>
        <v>15</v>
      </c>
      <c r="B17" s="10" t="s">
        <v>42</v>
      </c>
      <c r="C17" s="3" t="s">
        <v>18</v>
      </c>
      <c r="D17" s="3" t="s">
        <v>25</v>
      </c>
      <c r="E17" s="3">
        <v>10</v>
      </c>
      <c r="F17" s="4">
        <v>46539</v>
      </c>
    </row>
    <row r="18" spans="1:6" s="8" customFormat="1" ht="24.6" customHeight="1" x14ac:dyDescent="0.3">
      <c r="A18" s="3">
        <f t="shared" si="0"/>
        <v>16</v>
      </c>
      <c r="B18" s="3" t="s">
        <v>51</v>
      </c>
      <c r="C18" s="11" t="s">
        <v>47</v>
      </c>
      <c r="D18" s="3" t="s">
        <v>38</v>
      </c>
      <c r="E18" s="25">
        <v>20</v>
      </c>
      <c r="F18" s="4">
        <v>45808</v>
      </c>
    </row>
    <row r="19" spans="1:6" s="8" customFormat="1" ht="24.6" customHeight="1" x14ac:dyDescent="0.3">
      <c r="A19" s="3">
        <f t="shared" si="0"/>
        <v>17</v>
      </c>
      <c r="B19" s="10" t="s">
        <v>40</v>
      </c>
      <c r="C19" s="3" t="s">
        <v>18</v>
      </c>
      <c r="D19" s="3" t="s">
        <v>25</v>
      </c>
      <c r="E19" s="3">
        <v>1</v>
      </c>
      <c r="F19" s="4">
        <v>45566</v>
      </c>
    </row>
    <row r="20" spans="1:6" s="8" customFormat="1" ht="43.9" customHeight="1" x14ac:dyDescent="0.3">
      <c r="A20" s="3">
        <f t="shared" si="0"/>
        <v>18</v>
      </c>
      <c r="B20" s="10" t="s">
        <v>123</v>
      </c>
      <c r="C20" s="3" t="s">
        <v>18</v>
      </c>
      <c r="D20" s="3" t="s">
        <v>25</v>
      </c>
      <c r="E20" s="3">
        <v>460</v>
      </c>
      <c r="F20" s="4">
        <v>45901</v>
      </c>
    </row>
    <row r="21" spans="1:6" s="8" customFormat="1" ht="42.6" customHeight="1" x14ac:dyDescent="0.3">
      <c r="A21" s="3">
        <f t="shared" si="0"/>
        <v>19</v>
      </c>
      <c r="B21" s="10" t="s">
        <v>44</v>
      </c>
      <c r="C21" s="3" t="s">
        <v>18</v>
      </c>
      <c r="D21" s="3" t="s">
        <v>25</v>
      </c>
      <c r="E21" s="3">
        <v>100</v>
      </c>
      <c r="F21" s="4">
        <v>45658</v>
      </c>
    </row>
    <row r="22" spans="1:6" s="8" customFormat="1" ht="24.6" customHeight="1" x14ac:dyDescent="0.3">
      <c r="A22" s="3">
        <f t="shared" si="0"/>
        <v>20</v>
      </c>
      <c r="B22" s="10" t="s">
        <v>54</v>
      </c>
      <c r="C22" s="3" t="s">
        <v>18</v>
      </c>
      <c r="D22" s="3" t="s">
        <v>38</v>
      </c>
      <c r="E22" s="3">
        <v>8</v>
      </c>
      <c r="F22" s="4">
        <v>46508</v>
      </c>
    </row>
    <row r="23" spans="1:6" s="8" customFormat="1" ht="24.6" customHeight="1" x14ac:dyDescent="0.3">
      <c r="A23" s="3">
        <f t="shared" si="0"/>
        <v>21</v>
      </c>
      <c r="B23" s="10" t="s">
        <v>55</v>
      </c>
      <c r="C23" s="3" t="s">
        <v>18</v>
      </c>
      <c r="D23" s="3" t="s">
        <v>38</v>
      </c>
      <c r="E23" s="3">
        <v>690</v>
      </c>
      <c r="F23" s="4">
        <v>46447</v>
      </c>
    </row>
    <row r="24" spans="1:6" s="8" customFormat="1" ht="24.6" customHeight="1" x14ac:dyDescent="0.3">
      <c r="A24" s="3">
        <f t="shared" si="0"/>
        <v>22</v>
      </c>
      <c r="B24" s="3" t="s">
        <v>5</v>
      </c>
      <c r="C24" s="3" t="s">
        <v>18</v>
      </c>
      <c r="D24" s="3" t="s">
        <v>21</v>
      </c>
      <c r="E24" s="3">
        <v>3700</v>
      </c>
      <c r="F24" s="4">
        <v>45658</v>
      </c>
    </row>
    <row r="25" spans="1:6" s="8" customFormat="1" ht="24.6" customHeight="1" x14ac:dyDescent="0.3">
      <c r="A25" s="3">
        <f t="shared" si="0"/>
        <v>23</v>
      </c>
      <c r="B25" s="3" t="s">
        <v>103</v>
      </c>
      <c r="C25" s="3" t="s">
        <v>18</v>
      </c>
      <c r="D25" s="3" t="s">
        <v>38</v>
      </c>
      <c r="E25" s="3">
        <v>8500</v>
      </c>
      <c r="F25" s="4">
        <v>46784</v>
      </c>
    </row>
    <row r="26" spans="1:6" s="8" customFormat="1" ht="43.15" customHeight="1" x14ac:dyDescent="0.3">
      <c r="A26" s="3">
        <f t="shared" si="0"/>
        <v>24</v>
      </c>
      <c r="B26" s="17" t="s">
        <v>136</v>
      </c>
      <c r="C26" s="3" t="s">
        <v>18</v>
      </c>
      <c r="D26" s="3" t="s">
        <v>38</v>
      </c>
      <c r="E26" s="3">
        <v>12000</v>
      </c>
      <c r="F26" s="4">
        <v>46784</v>
      </c>
    </row>
    <row r="27" spans="1:6" s="8" customFormat="1" ht="78" customHeight="1" x14ac:dyDescent="0.3">
      <c r="A27" s="3">
        <f t="shared" si="0"/>
        <v>25</v>
      </c>
      <c r="B27" s="10" t="s">
        <v>36</v>
      </c>
      <c r="C27" s="3" t="s">
        <v>37</v>
      </c>
      <c r="D27" s="5" t="s">
        <v>29</v>
      </c>
      <c r="E27" s="3">
        <v>100</v>
      </c>
      <c r="F27" s="4">
        <v>45658</v>
      </c>
    </row>
    <row r="28" spans="1:6" s="8" customFormat="1" ht="37.9" customHeight="1" x14ac:dyDescent="0.3">
      <c r="A28" s="3">
        <f t="shared" si="0"/>
        <v>26</v>
      </c>
      <c r="B28" s="17" t="s">
        <v>121</v>
      </c>
      <c r="C28" s="3" t="s">
        <v>18</v>
      </c>
      <c r="D28" s="3" t="s">
        <v>38</v>
      </c>
      <c r="E28" s="3">
        <v>60</v>
      </c>
      <c r="F28" s="4">
        <v>45717</v>
      </c>
    </row>
    <row r="29" spans="1:6" s="8" customFormat="1" ht="24.6" customHeight="1" x14ac:dyDescent="0.3">
      <c r="A29" s="3">
        <f t="shared" si="0"/>
        <v>27</v>
      </c>
      <c r="B29" s="10" t="s">
        <v>34</v>
      </c>
      <c r="C29" s="3" t="s">
        <v>18</v>
      </c>
      <c r="D29" s="3" t="s">
        <v>25</v>
      </c>
      <c r="E29" s="3">
        <v>50</v>
      </c>
      <c r="F29" s="4">
        <v>46327</v>
      </c>
    </row>
    <row r="30" spans="1:6" s="8" customFormat="1" ht="24.6" customHeight="1" x14ac:dyDescent="0.3">
      <c r="A30" s="3">
        <f t="shared" si="0"/>
        <v>28</v>
      </c>
      <c r="B30" s="10" t="s">
        <v>33</v>
      </c>
      <c r="C30" s="3" t="s">
        <v>18</v>
      </c>
      <c r="D30" s="3" t="s">
        <v>25</v>
      </c>
      <c r="E30" s="3">
        <v>170</v>
      </c>
      <c r="F30" s="4">
        <v>46327</v>
      </c>
    </row>
    <row r="31" spans="1:6" s="6" customFormat="1" ht="60.6" customHeight="1" x14ac:dyDescent="0.3">
      <c r="A31" s="3">
        <f t="shared" si="0"/>
        <v>29</v>
      </c>
      <c r="B31" s="10" t="s">
        <v>39</v>
      </c>
      <c r="C31" s="3" t="s">
        <v>18</v>
      </c>
      <c r="D31" s="3" t="s">
        <v>25</v>
      </c>
      <c r="E31" s="3">
        <v>525</v>
      </c>
      <c r="F31" s="4">
        <v>45778</v>
      </c>
    </row>
    <row r="32" spans="1:6" s="6" customFormat="1" ht="22.9" customHeight="1" x14ac:dyDescent="0.3">
      <c r="A32" s="3">
        <f t="shared" si="0"/>
        <v>30</v>
      </c>
      <c r="B32" s="10" t="s">
        <v>66</v>
      </c>
      <c r="C32" s="3" t="s">
        <v>18</v>
      </c>
      <c r="D32" s="3" t="s">
        <v>38</v>
      </c>
      <c r="E32" s="3">
        <v>340</v>
      </c>
      <c r="F32" s="4"/>
    </row>
    <row r="33" spans="1:6" s="8" customFormat="1" ht="22.9" customHeight="1" x14ac:dyDescent="0.3">
      <c r="A33" s="3">
        <f t="shared" si="0"/>
        <v>31</v>
      </c>
      <c r="B33" s="3" t="s">
        <v>4</v>
      </c>
      <c r="C33" s="3" t="s">
        <v>17</v>
      </c>
      <c r="D33" s="3" t="s">
        <v>21</v>
      </c>
      <c r="E33" s="3">
        <v>70</v>
      </c>
      <c r="F33" s="4">
        <v>45689</v>
      </c>
    </row>
    <row r="34" spans="1:6" s="8" customFormat="1" ht="25.15" customHeight="1" x14ac:dyDescent="0.3">
      <c r="A34" s="3">
        <f t="shared" si="0"/>
        <v>32</v>
      </c>
      <c r="B34" s="10" t="s">
        <v>92</v>
      </c>
      <c r="C34" s="3" t="s">
        <v>18</v>
      </c>
      <c r="D34" s="3" t="s">
        <v>25</v>
      </c>
      <c r="E34" s="3">
        <v>5720</v>
      </c>
      <c r="F34" s="4">
        <v>46113</v>
      </c>
    </row>
    <row r="35" spans="1:6" s="8" customFormat="1" ht="63.6" customHeight="1" x14ac:dyDescent="0.3">
      <c r="A35" s="3">
        <f t="shared" si="0"/>
        <v>33</v>
      </c>
      <c r="B35" s="10" t="s">
        <v>56</v>
      </c>
      <c r="C35" s="3" t="s">
        <v>18</v>
      </c>
      <c r="D35" s="3" t="s">
        <v>25</v>
      </c>
      <c r="E35" s="3">
        <v>10400</v>
      </c>
      <c r="F35" s="4">
        <v>46327</v>
      </c>
    </row>
    <row r="36" spans="1:6" s="8" customFormat="1" ht="78" customHeight="1" x14ac:dyDescent="0.3">
      <c r="A36" s="3">
        <f t="shared" si="0"/>
        <v>34</v>
      </c>
      <c r="B36" s="10" t="s">
        <v>57</v>
      </c>
      <c r="C36" s="3" t="s">
        <v>18</v>
      </c>
      <c r="D36" s="3" t="s">
        <v>25</v>
      </c>
      <c r="E36" s="3">
        <v>400</v>
      </c>
      <c r="F36" s="4">
        <v>45809</v>
      </c>
    </row>
    <row r="37" spans="1:6" s="8" customFormat="1" ht="27" customHeight="1" x14ac:dyDescent="0.3">
      <c r="A37" s="3">
        <f t="shared" si="0"/>
        <v>35</v>
      </c>
      <c r="B37" s="10" t="s">
        <v>83</v>
      </c>
      <c r="C37" s="3" t="s">
        <v>17</v>
      </c>
      <c r="D37" s="3" t="s">
        <v>25</v>
      </c>
      <c r="E37" s="3">
        <v>9</v>
      </c>
      <c r="F37" s="4">
        <v>47058</v>
      </c>
    </row>
    <row r="38" spans="1:6" s="8" customFormat="1" ht="22.9" customHeight="1" x14ac:dyDescent="0.3">
      <c r="A38" s="3">
        <f t="shared" si="0"/>
        <v>36</v>
      </c>
      <c r="B38" s="10" t="s">
        <v>58</v>
      </c>
      <c r="C38" s="3" t="s">
        <v>18</v>
      </c>
      <c r="D38" s="3" t="s">
        <v>38</v>
      </c>
      <c r="E38" s="3">
        <v>39</v>
      </c>
      <c r="F38" s="4"/>
    </row>
    <row r="39" spans="1:6" s="8" customFormat="1" ht="22.9" customHeight="1" x14ac:dyDescent="0.3">
      <c r="A39" s="3">
        <f t="shared" si="0"/>
        <v>37</v>
      </c>
      <c r="B39" s="10" t="s">
        <v>35</v>
      </c>
      <c r="C39" s="3" t="s">
        <v>19</v>
      </c>
      <c r="D39" s="3" t="s">
        <v>25</v>
      </c>
      <c r="E39" s="3">
        <v>800</v>
      </c>
      <c r="F39" s="4">
        <v>45839</v>
      </c>
    </row>
    <row r="40" spans="1:6" s="8" customFormat="1" ht="22.9" customHeight="1" x14ac:dyDescent="0.3">
      <c r="A40" s="3">
        <f t="shared" si="0"/>
        <v>38</v>
      </c>
      <c r="B40" s="10" t="s">
        <v>84</v>
      </c>
      <c r="C40" s="3" t="s">
        <v>18</v>
      </c>
      <c r="D40" s="3" t="s">
        <v>38</v>
      </c>
      <c r="E40" s="3">
        <v>4200</v>
      </c>
      <c r="F40" s="4">
        <v>46516</v>
      </c>
    </row>
    <row r="41" spans="1:6" s="8" customFormat="1" ht="23.45" customHeight="1" x14ac:dyDescent="0.3">
      <c r="A41" s="3">
        <f t="shared" si="0"/>
        <v>39</v>
      </c>
      <c r="B41" s="3" t="s">
        <v>27</v>
      </c>
      <c r="C41" s="3" t="s">
        <v>19</v>
      </c>
      <c r="D41" s="3" t="s">
        <v>25</v>
      </c>
      <c r="E41" s="3">
        <v>3550</v>
      </c>
      <c r="F41" s="4">
        <v>46569</v>
      </c>
    </row>
    <row r="42" spans="1:6" s="8" customFormat="1" ht="21.6" customHeight="1" x14ac:dyDescent="0.3">
      <c r="A42" s="3">
        <f t="shared" si="0"/>
        <v>40</v>
      </c>
      <c r="B42" s="3" t="s">
        <v>22</v>
      </c>
      <c r="C42" s="3" t="s">
        <v>19</v>
      </c>
      <c r="D42" s="3" t="s">
        <v>25</v>
      </c>
      <c r="E42" s="3">
        <v>1900</v>
      </c>
      <c r="F42" s="4">
        <v>45992</v>
      </c>
    </row>
    <row r="43" spans="1:6" s="8" customFormat="1" ht="22.9" customHeight="1" x14ac:dyDescent="0.3">
      <c r="A43" s="3">
        <f t="shared" si="0"/>
        <v>41</v>
      </c>
      <c r="B43" s="10" t="s">
        <v>60</v>
      </c>
      <c r="C43" s="3" t="s">
        <v>18</v>
      </c>
      <c r="D43" s="3" t="s">
        <v>38</v>
      </c>
      <c r="E43" s="3">
        <v>200</v>
      </c>
      <c r="F43" s="4">
        <v>46357</v>
      </c>
    </row>
    <row r="44" spans="1:6" s="8" customFormat="1" ht="22.9" customHeight="1" x14ac:dyDescent="0.3">
      <c r="A44" s="3">
        <f t="shared" si="0"/>
        <v>42</v>
      </c>
      <c r="B44" s="3" t="s">
        <v>15</v>
      </c>
      <c r="C44" s="3" t="s">
        <v>18</v>
      </c>
      <c r="D44" s="3" t="s">
        <v>25</v>
      </c>
      <c r="E44" s="3">
        <v>9000</v>
      </c>
      <c r="F44" s="4">
        <v>45658</v>
      </c>
    </row>
    <row r="45" spans="1:6" s="8" customFormat="1" ht="22.9" customHeight="1" x14ac:dyDescent="0.3">
      <c r="A45" s="3">
        <f t="shared" si="0"/>
        <v>43</v>
      </c>
      <c r="B45" s="10" t="s">
        <v>45</v>
      </c>
      <c r="C45" s="3" t="s">
        <v>18</v>
      </c>
      <c r="D45" s="3" t="s">
        <v>25</v>
      </c>
      <c r="E45" s="3">
        <v>11500</v>
      </c>
      <c r="F45" s="4">
        <v>46023</v>
      </c>
    </row>
    <row r="46" spans="1:6" s="8" customFormat="1" ht="40.9" customHeight="1" x14ac:dyDescent="0.3">
      <c r="A46" s="3">
        <f t="shared" si="0"/>
        <v>44</v>
      </c>
      <c r="B46" s="10" t="s">
        <v>64</v>
      </c>
      <c r="C46" s="3" t="s">
        <v>18</v>
      </c>
      <c r="D46" s="5" t="s">
        <v>29</v>
      </c>
      <c r="E46" s="3">
        <v>2000</v>
      </c>
      <c r="F46" s="4">
        <v>45962</v>
      </c>
    </row>
    <row r="47" spans="1:6" s="8" customFormat="1" ht="36" customHeight="1" x14ac:dyDescent="0.3">
      <c r="A47" s="3">
        <f t="shared" si="0"/>
        <v>45</v>
      </c>
      <c r="B47" s="3" t="s">
        <v>82</v>
      </c>
      <c r="C47" s="3" t="s">
        <v>17</v>
      </c>
      <c r="D47" s="3" t="s">
        <v>25</v>
      </c>
      <c r="E47" s="3">
        <v>250</v>
      </c>
      <c r="F47" s="4">
        <v>45689</v>
      </c>
    </row>
    <row r="48" spans="1:6" s="8" customFormat="1" ht="36" customHeight="1" x14ac:dyDescent="0.3">
      <c r="A48" s="3">
        <f t="shared" si="0"/>
        <v>46</v>
      </c>
      <c r="B48" s="17" t="s">
        <v>98</v>
      </c>
      <c r="C48" s="3" t="s">
        <v>18</v>
      </c>
      <c r="D48" s="3" t="s">
        <v>25</v>
      </c>
      <c r="E48" s="3">
        <v>30</v>
      </c>
      <c r="F48" s="4">
        <v>46023</v>
      </c>
    </row>
    <row r="49" spans="1:6" s="8" customFormat="1" ht="34.9" customHeight="1" x14ac:dyDescent="0.3">
      <c r="A49" s="3">
        <f t="shared" si="0"/>
        <v>47</v>
      </c>
      <c r="B49" s="10" t="s">
        <v>67</v>
      </c>
      <c r="C49" s="3" t="s">
        <v>18</v>
      </c>
      <c r="D49" s="3" t="s">
        <v>38</v>
      </c>
      <c r="E49" s="3">
        <v>73</v>
      </c>
      <c r="F49" s="4"/>
    </row>
    <row r="50" spans="1:6" s="8" customFormat="1" ht="39" customHeight="1" x14ac:dyDescent="0.3">
      <c r="A50" s="3">
        <f t="shared" si="0"/>
        <v>48</v>
      </c>
      <c r="B50" s="16" t="s">
        <v>95</v>
      </c>
      <c r="C50" s="3" t="s">
        <v>18</v>
      </c>
      <c r="D50" s="3" t="s">
        <v>25</v>
      </c>
      <c r="E50" s="3">
        <v>175</v>
      </c>
      <c r="F50" s="4">
        <v>45717</v>
      </c>
    </row>
    <row r="51" spans="1:6" s="8" customFormat="1" ht="35.450000000000003" customHeight="1" x14ac:dyDescent="0.3">
      <c r="A51" s="3">
        <f t="shared" si="0"/>
        <v>49</v>
      </c>
      <c r="B51" s="16" t="s">
        <v>96</v>
      </c>
      <c r="C51" s="3" t="s">
        <v>18</v>
      </c>
      <c r="D51" s="3" t="s">
        <v>25</v>
      </c>
      <c r="E51" s="3">
        <v>177</v>
      </c>
      <c r="F51" s="4">
        <v>45748</v>
      </c>
    </row>
    <row r="52" spans="1:6" s="8" customFormat="1" ht="39.6" customHeight="1" x14ac:dyDescent="0.3">
      <c r="A52" s="3">
        <f t="shared" si="0"/>
        <v>50</v>
      </c>
      <c r="B52" s="5" t="s">
        <v>24</v>
      </c>
      <c r="C52" s="3" t="s">
        <v>18</v>
      </c>
      <c r="D52" s="3" t="s">
        <v>25</v>
      </c>
      <c r="E52" s="3">
        <v>179</v>
      </c>
      <c r="F52" s="4">
        <v>45931</v>
      </c>
    </row>
    <row r="53" spans="1:6" s="8" customFormat="1" ht="22.9" customHeight="1" x14ac:dyDescent="0.3">
      <c r="A53" s="3">
        <f t="shared" si="0"/>
        <v>51</v>
      </c>
      <c r="B53" s="17" t="s">
        <v>97</v>
      </c>
      <c r="C53" s="3" t="s">
        <v>18</v>
      </c>
      <c r="D53" s="3" t="s">
        <v>25</v>
      </c>
      <c r="E53" s="3">
        <v>20</v>
      </c>
      <c r="F53" s="4">
        <v>45809</v>
      </c>
    </row>
    <row r="54" spans="1:6" s="8" customFormat="1" ht="22.9" customHeight="1" x14ac:dyDescent="0.3">
      <c r="A54" s="3">
        <f t="shared" si="0"/>
        <v>52</v>
      </c>
      <c r="B54" s="22" t="s">
        <v>122</v>
      </c>
      <c r="C54" s="3" t="s">
        <v>102</v>
      </c>
      <c r="D54" s="3" t="s">
        <v>25</v>
      </c>
      <c r="E54" s="3">
        <v>170</v>
      </c>
      <c r="F54" s="4">
        <v>46204</v>
      </c>
    </row>
    <row r="55" spans="1:6" s="8" customFormat="1" ht="27.6" customHeight="1" x14ac:dyDescent="0.3">
      <c r="A55" s="3">
        <f t="shared" si="0"/>
        <v>53</v>
      </c>
      <c r="B55" s="10" t="s">
        <v>99</v>
      </c>
      <c r="C55" s="3" t="s">
        <v>18</v>
      </c>
      <c r="D55" s="3" t="s">
        <v>38</v>
      </c>
      <c r="E55" s="3">
        <v>11250</v>
      </c>
      <c r="F55" s="4">
        <v>46327</v>
      </c>
    </row>
    <row r="56" spans="1:6" s="8" customFormat="1" ht="27" customHeight="1" x14ac:dyDescent="0.3">
      <c r="A56" s="3">
        <f t="shared" si="0"/>
        <v>54</v>
      </c>
      <c r="B56" s="10" t="s">
        <v>65</v>
      </c>
      <c r="C56" s="3" t="s">
        <v>18</v>
      </c>
      <c r="D56" s="3" t="s">
        <v>38</v>
      </c>
      <c r="E56" s="3">
        <v>50</v>
      </c>
      <c r="F56" s="4">
        <v>45962</v>
      </c>
    </row>
    <row r="57" spans="1:6" s="8" customFormat="1" ht="24" customHeight="1" x14ac:dyDescent="0.3">
      <c r="A57" s="3">
        <f t="shared" si="0"/>
        <v>55</v>
      </c>
      <c r="B57" s="5" t="s">
        <v>86</v>
      </c>
      <c r="C57" s="3" t="s">
        <v>18</v>
      </c>
      <c r="D57" s="3" t="s">
        <v>38</v>
      </c>
      <c r="E57" s="3">
        <v>4590</v>
      </c>
      <c r="F57" s="4">
        <v>46023</v>
      </c>
    </row>
    <row r="58" spans="1:6" s="8" customFormat="1" ht="22.9" customHeight="1" x14ac:dyDescent="0.3">
      <c r="A58" s="3">
        <f t="shared" si="0"/>
        <v>56</v>
      </c>
      <c r="B58" s="5" t="s">
        <v>26</v>
      </c>
      <c r="C58" s="3" t="s">
        <v>18</v>
      </c>
      <c r="D58" s="3" t="s">
        <v>21</v>
      </c>
      <c r="E58" s="3">
        <v>135</v>
      </c>
      <c r="F58" s="4">
        <v>45658</v>
      </c>
    </row>
    <row r="59" spans="1:6" ht="21.6" customHeight="1" x14ac:dyDescent="0.3">
      <c r="A59" s="3">
        <f t="shared" si="0"/>
        <v>57</v>
      </c>
      <c r="B59" s="3" t="s">
        <v>12</v>
      </c>
      <c r="C59" s="3" t="s">
        <v>18</v>
      </c>
      <c r="D59" s="3" t="s">
        <v>25</v>
      </c>
      <c r="E59" s="3">
        <v>3750</v>
      </c>
      <c r="F59" s="4">
        <v>46692</v>
      </c>
    </row>
    <row r="60" spans="1:6" ht="22.9" customHeight="1" x14ac:dyDescent="0.3">
      <c r="A60" s="3">
        <f t="shared" si="0"/>
        <v>58</v>
      </c>
      <c r="B60" s="3" t="s">
        <v>13</v>
      </c>
      <c r="C60" s="3" t="s">
        <v>18</v>
      </c>
      <c r="D60" s="3" t="s">
        <v>25</v>
      </c>
      <c r="E60" s="3">
        <v>5720</v>
      </c>
      <c r="F60" s="4">
        <v>46631</v>
      </c>
    </row>
    <row r="61" spans="1:6" ht="23.45" customHeight="1" x14ac:dyDescent="0.3">
      <c r="A61" s="3">
        <f t="shared" si="0"/>
        <v>59</v>
      </c>
      <c r="B61" s="3" t="s">
        <v>59</v>
      </c>
      <c r="C61" s="3" t="s">
        <v>18</v>
      </c>
      <c r="D61" s="3" t="s">
        <v>25</v>
      </c>
      <c r="E61" s="3">
        <v>7380</v>
      </c>
      <c r="F61" s="4">
        <v>46692</v>
      </c>
    </row>
    <row r="62" spans="1:6" ht="22.15" customHeight="1" x14ac:dyDescent="0.3">
      <c r="A62" s="3">
        <f t="shared" ref="A62" si="1">A61+1</f>
        <v>60</v>
      </c>
      <c r="B62" s="3" t="s">
        <v>11</v>
      </c>
      <c r="C62" s="3" t="s">
        <v>18</v>
      </c>
      <c r="D62" s="3" t="s">
        <v>25</v>
      </c>
      <c r="E62" s="3">
        <v>4090</v>
      </c>
      <c r="F62" s="4">
        <v>46753</v>
      </c>
    </row>
    <row r="63" spans="1:6" ht="37.15" customHeight="1" x14ac:dyDescent="0.3">
      <c r="A63" s="3">
        <f t="shared" ref="A63:A64" si="2">A62+1</f>
        <v>61</v>
      </c>
      <c r="B63" s="10" t="s">
        <v>104</v>
      </c>
      <c r="C63" s="3" t="s">
        <v>18</v>
      </c>
      <c r="D63" s="3" t="s">
        <v>38</v>
      </c>
      <c r="E63" s="3">
        <v>100</v>
      </c>
      <c r="F63" s="4">
        <v>45658</v>
      </c>
    </row>
    <row r="64" spans="1:6" ht="22.9" customHeight="1" x14ac:dyDescent="0.3">
      <c r="A64" s="3">
        <f t="shared" si="2"/>
        <v>62</v>
      </c>
      <c r="B64" s="10" t="s">
        <v>85</v>
      </c>
      <c r="C64" s="3" t="s">
        <v>18</v>
      </c>
      <c r="D64" s="3" t="s">
        <v>38</v>
      </c>
      <c r="E64" s="3">
        <v>350</v>
      </c>
      <c r="F64" s="4">
        <v>47088</v>
      </c>
    </row>
    <row r="65" spans="1:6" s="8" customFormat="1" ht="18.600000000000001" customHeight="1" x14ac:dyDescent="0.3">
      <c r="A65" s="7"/>
      <c r="B65" s="15"/>
      <c r="C65" s="7"/>
      <c r="D65" s="7"/>
      <c r="E65" s="7"/>
      <c r="F65" s="13"/>
    </row>
  </sheetData>
  <mergeCells count="1">
    <mergeCell ref="A1:F1"/>
  </mergeCells>
  <pageMargins left="0.39370078740157483" right="0" top="0.39370078740157483" bottom="0.1968503937007874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7"/>
  <sheetViews>
    <sheetView zoomScaleNormal="100" workbookViewId="0">
      <selection activeCell="G2" sqref="G2"/>
    </sheetView>
  </sheetViews>
  <sheetFormatPr defaultColWidth="9.140625" defaultRowHeight="15.75" x14ac:dyDescent="0.25"/>
  <cols>
    <col min="1" max="1" width="4.42578125" style="8" customWidth="1"/>
    <col min="2" max="2" width="46" style="8" customWidth="1"/>
    <col min="3" max="3" width="10.7109375" style="8" customWidth="1"/>
    <col min="4" max="4" width="26" style="8" customWidth="1"/>
    <col min="5" max="5" width="11.5703125" style="8" customWidth="1"/>
    <col min="6" max="6" width="16.85546875" style="8" customWidth="1"/>
    <col min="7" max="9" width="9.140625" style="8"/>
    <col min="10" max="10" width="9.140625" style="9"/>
    <col min="11" max="16384" width="9.140625" style="8"/>
  </cols>
  <sheetData>
    <row r="1" spans="1:6" ht="53.25" customHeight="1" x14ac:dyDescent="0.25">
      <c r="A1" s="29" t="s">
        <v>149</v>
      </c>
      <c r="B1" s="29"/>
      <c r="C1" s="29"/>
      <c r="D1" s="29"/>
      <c r="E1" s="29"/>
      <c r="F1" s="29"/>
    </row>
    <row r="2" spans="1:6" ht="56.25" x14ac:dyDescent="0.3">
      <c r="A2" s="5" t="s">
        <v>14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6</v>
      </c>
    </row>
    <row r="3" spans="1:6" ht="27.6" customHeight="1" x14ac:dyDescent="0.3">
      <c r="A3" s="3">
        <v>1</v>
      </c>
      <c r="B3" s="12" t="s">
        <v>139</v>
      </c>
      <c r="C3" s="3" t="s">
        <v>53</v>
      </c>
      <c r="D3" s="3" t="s">
        <v>38</v>
      </c>
      <c r="E3" s="23">
        <v>3540</v>
      </c>
      <c r="F3" s="4">
        <v>45689</v>
      </c>
    </row>
    <row r="4" spans="1:6" ht="26.45" customHeight="1" x14ac:dyDescent="0.3">
      <c r="A4" s="3">
        <f>A3+1</f>
        <v>2</v>
      </c>
      <c r="B4" s="3" t="s">
        <v>124</v>
      </c>
      <c r="C4" s="3" t="s">
        <v>53</v>
      </c>
      <c r="D4" s="3" t="s">
        <v>38</v>
      </c>
      <c r="E4" s="12">
        <v>500</v>
      </c>
      <c r="F4" s="4">
        <v>46113</v>
      </c>
    </row>
    <row r="5" spans="1:6" ht="28.9" customHeight="1" x14ac:dyDescent="0.3">
      <c r="A5" s="3">
        <f t="shared" ref="A5:A67" si="0">A4+1</f>
        <v>3</v>
      </c>
      <c r="B5" s="11" t="s">
        <v>106</v>
      </c>
      <c r="C5" s="3" t="s">
        <v>53</v>
      </c>
      <c r="D5" s="3" t="s">
        <v>38</v>
      </c>
      <c r="E5" s="24">
        <v>930</v>
      </c>
      <c r="F5" s="4">
        <v>46418</v>
      </c>
    </row>
    <row r="6" spans="1:6" ht="31.15" customHeight="1" x14ac:dyDescent="0.3">
      <c r="A6" s="3">
        <f t="shared" si="0"/>
        <v>4</v>
      </c>
      <c r="B6" s="10" t="s">
        <v>72</v>
      </c>
      <c r="C6" s="3" t="s">
        <v>53</v>
      </c>
      <c r="D6" s="3" t="s">
        <v>38</v>
      </c>
      <c r="E6" s="23">
        <v>930</v>
      </c>
      <c r="F6" s="4">
        <v>45689</v>
      </c>
    </row>
    <row r="7" spans="1:6" ht="37.9" customHeight="1" x14ac:dyDescent="0.3">
      <c r="A7" s="3">
        <f t="shared" si="0"/>
        <v>5</v>
      </c>
      <c r="B7" s="11" t="s">
        <v>114</v>
      </c>
      <c r="C7" s="3" t="s">
        <v>53</v>
      </c>
      <c r="D7" s="3" t="s">
        <v>38</v>
      </c>
      <c r="E7" s="24">
        <v>2000</v>
      </c>
      <c r="F7" s="4">
        <v>45778</v>
      </c>
    </row>
    <row r="8" spans="1:6" ht="38.450000000000003" customHeight="1" x14ac:dyDescent="0.3">
      <c r="A8" s="3">
        <f t="shared" si="0"/>
        <v>6</v>
      </c>
      <c r="B8" s="3" t="s">
        <v>137</v>
      </c>
      <c r="C8" s="3" t="s">
        <v>53</v>
      </c>
      <c r="D8" s="3" t="s">
        <v>38</v>
      </c>
      <c r="E8" s="12">
        <v>1260</v>
      </c>
      <c r="F8" s="4">
        <v>46266</v>
      </c>
    </row>
    <row r="9" spans="1:6" ht="31.15" customHeight="1" x14ac:dyDescent="0.3">
      <c r="A9" s="3">
        <f t="shared" si="0"/>
        <v>7</v>
      </c>
      <c r="B9" s="11" t="s">
        <v>113</v>
      </c>
      <c r="C9" s="3" t="s">
        <v>53</v>
      </c>
      <c r="D9" s="3" t="s">
        <v>38</v>
      </c>
      <c r="E9" s="24">
        <v>2000</v>
      </c>
      <c r="F9" s="4">
        <v>45809</v>
      </c>
    </row>
    <row r="10" spans="1:6" ht="32.450000000000003" customHeight="1" x14ac:dyDescent="0.3">
      <c r="A10" s="3">
        <f t="shared" si="0"/>
        <v>8</v>
      </c>
      <c r="B10" s="11" t="s">
        <v>112</v>
      </c>
      <c r="C10" s="3" t="s">
        <v>53</v>
      </c>
      <c r="D10" s="3" t="s">
        <v>38</v>
      </c>
      <c r="E10" s="24">
        <v>1200</v>
      </c>
      <c r="F10" s="4">
        <v>45931</v>
      </c>
    </row>
    <row r="11" spans="1:6" ht="40.9" customHeight="1" x14ac:dyDescent="0.3">
      <c r="A11" s="3">
        <f t="shared" si="0"/>
        <v>9</v>
      </c>
      <c r="B11" s="10" t="s">
        <v>100</v>
      </c>
      <c r="C11" s="3" t="s">
        <v>18</v>
      </c>
      <c r="D11" s="3" t="s">
        <v>38</v>
      </c>
      <c r="E11" s="23">
        <v>2141</v>
      </c>
      <c r="F11" s="4">
        <v>45748</v>
      </c>
    </row>
    <row r="12" spans="1:6" ht="28.9" customHeight="1" x14ac:dyDescent="0.3">
      <c r="A12" s="3">
        <f t="shared" si="0"/>
        <v>10</v>
      </c>
      <c r="B12" s="10" t="s">
        <v>73</v>
      </c>
      <c r="C12" s="3" t="s">
        <v>53</v>
      </c>
      <c r="D12" s="3" t="s">
        <v>38</v>
      </c>
      <c r="E12" s="23">
        <v>2360</v>
      </c>
      <c r="F12" s="4">
        <v>45748</v>
      </c>
    </row>
    <row r="13" spans="1:6" ht="31.15" customHeight="1" x14ac:dyDescent="0.3">
      <c r="A13" s="3">
        <f t="shared" si="0"/>
        <v>11</v>
      </c>
      <c r="B13" s="3" t="s">
        <v>125</v>
      </c>
      <c r="C13" s="3" t="s">
        <v>53</v>
      </c>
      <c r="D13" s="3" t="s">
        <v>38</v>
      </c>
      <c r="E13" s="12">
        <v>880</v>
      </c>
      <c r="F13" s="4">
        <v>45596</v>
      </c>
    </row>
    <row r="14" spans="1:6" ht="29.45" customHeight="1" x14ac:dyDescent="0.3">
      <c r="A14" s="3">
        <f t="shared" si="0"/>
        <v>12</v>
      </c>
      <c r="B14" s="3" t="s">
        <v>126</v>
      </c>
      <c r="C14" s="3" t="s">
        <v>53</v>
      </c>
      <c r="D14" s="3" t="s">
        <v>38</v>
      </c>
      <c r="E14" s="12">
        <v>860</v>
      </c>
      <c r="F14" s="14">
        <v>45626</v>
      </c>
    </row>
    <row r="15" spans="1:6" ht="26.45" customHeight="1" x14ac:dyDescent="0.3">
      <c r="A15" s="3">
        <f t="shared" si="0"/>
        <v>13</v>
      </c>
      <c r="B15" s="3" t="s">
        <v>127</v>
      </c>
      <c r="C15" s="3" t="s">
        <v>53</v>
      </c>
      <c r="D15" s="3" t="s">
        <v>38</v>
      </c>
      <c r="E15" s="12">
        <v>560</v>
      </c>
      <c r="F15" s="4">
        <v>46388</v>
      </c>
    </row>
    <row r="16" spans="1:6" ht="29.45" customHeight="1" x14ac:dyDescent="0.3">
      <c r="A16" s="3">
        <f t="shared" si="0"/>
        <v>14</v>
      </c>
      <c r="B16" s="11" t="s">
        <v>116</v>
      </c>
      <c r="C16" s="3" t="s">
        <v>53</v>
      </c>
      <c r="D16" s="3" t="s">
        <v>38</v>
      </c>
      <c r="E16" s="24">
        <v>4800</v>
      </c>
      <c r="F16" s="4">
        <v>45809</v>
      </c>
    </row>
    <row r="17" spans="1:6" ht="30" customHeight="1" x14ac:dyDescent="0.3">
      <c r="A17" s="3">
        <f t="shared" si="0"/>
        <v>15</v>
      </c>
      <c r="B17" s="26" t="s">
        <v>110</v>
      </c>
      <c r="C17" s="3" t="s">
        <v>53</v>
      </c>
      <c r="D17" s="3" t="s">
        <v>38</v>
      </c>
      <c r="E17" s="24">
        <v>15500</v>
      </c>
      <c r="F17" s="4">
        <v>45778</v>
      </c>
    </row>
    <row r="18" spans="1:6" ht="26.45" customHeight="1" x14ac:dyDescent="0.3">
      <c r="A18" s="3">
        <f t="shared" si="0"/>
        <v>16</v>
      </c>
      <c r="B18" s="3" t="s">
        <v>143</v>
      </c>
      <c r="C18" s="3" t="s">
        <v>53</v>
      </c>
      <c r="D18" s="3" t="s">
        <v>38</v>
      </c>
      <c r="E18" s="12">
        <v>2010</v>
      </c>
      <c r="F18" s="4">
        <v>46023</v>
      </c>
    </row>
    <row r="19" spans="1:6" ht="55.15" customHeight="1" x14ac:dyDescent="0.3">
      <c r="A19" s="3">
        <f t="shared" si="0"/>
        <v>17</v>
      </c>
      <c r="B19" s="10" t="s">
        <v>138</v>
      </c>
      <c r="C19" s="3" t="s">
        <v>53</v>
      </c>
      <c r="D19" s="5" t="s">
        <v>29</v>
      </c>
      <c r="E19" s="12">
        <v>240</v>
      </c>
      <c r="F19" s="4">
        <v>45658</v>
      </c>
    </row>
    <row r="20" spans="1:6" ht="31.15" customHeight="1" x14ac:dyDescent="0.3">
      <c r="A20" s="3">
        <f t="shared" si="0"/>
        <v>18</v>
      </c>
      <c r="B20" s="11" t="s">
        <v>89</v>
      </c>
      <c r="C20" s="3" t="s">
        <v>46</v>
      </c>
      <c r="D20" s="3" t="s">
        <v>38</v>
      </c>
      <c r="E20" s="23">
        <v>20</v>
      </c>
      <c r="F20" s="4">
        <v>45747</v>
      </c>
    </row>
    <row r="21" spans="1:6" ht="28.9" customHeight="1" x14ac:dyDescent="0.3">
      <c r="A21" s="3">
        <f t="shared" si="0"/>
        <v>19</v>
      </c>
      <c r="B21" s="11" t="s">
        <v>90</v>
      </c>
      <c r="C21" s="3" t="s">
        <v>46</v>
      </c>
      <c r="D21" s="3" t="s">
        <v>38</v>
      </c>
      <c r="E21" s="23">
        <v>100</v>
      </c>
      <c r="F21" s="4">
        <v>45747</v>
      </c>
    </row>
    <row r="22" spans="1:6" ht="25.9" customHeight="1" x14ac:dyDescent="0.3">
      <c r="A22" s="3">
        <f t="shared" si="0"/>
        <v>20</v>
      </c>
      <c r="B22" s="11" t="s">
        <v>88</v>
      </c>
      <c r="C22" s="3" t="s">
        <v>46</v>
      </c>
      <c r="D22" s="3" t="s">
        <v>38</v>
      </c>
      <c r="E22" s="23">
        <v>80</v>
      </c>
      <c r="F22" s="4">
        <v>45747</v>
      </c>
    </row>
    <row r="23" spans="1:6" ht="27" customHeight="1" x14ac:dyDescent="0.3">
      <c r="A23" s="3">
        <f t="shared" si="0"/>
        <v>21</v>
      </c>
      <c r="B23" s="11" t="s">
        <v>76</v>
      </c>
      <c r="C23" s="3" t="s">
        <v>53</v>
      </c>
      <c r="D23" s="3" t="s">
        <v>38</v>
      </c>
      <c r="E23" s="23">
        <v>2184</v>
      </c>
      <c r="F23" s="4">
        <v>45596</v>
      </c>
    </row>
    <row r="24" spans="1:6" ht="37.15" customHeight="1" x14ac:dyDescent="0.3">
      <c r="A24" s="3">
        <f t="shared" si="0"/>
        <v>22</v>
      </c>
      <c r="B24" s="10" t="s">
        <v>74</v>
      </c>
      <c r="C24" s="3" t="s">
        <v>52</v>
      </c>
      <c r="D24" s="3" t="s">
        <v>38</v>
      </c>
      <c r="E24" s="23">
        <v>130</v>
      </c>
      <c r="F24" s="4">
        <v>45658</v>
      </c>
    </row>
    <row r="25" spans="1:6" ht="28.15" customHeight="1" x14ac:dyDescent="0.3">
      <c r="A25" s="3">
        <f t="shared" si="0"/>
        <v>23</v>
      </c>
      <c r="B25" s="11" t="s">
        <v>115</v>
      </c>
      <c r="C25" s="3" t="s">
        <v>53</v>
      </c>
      <c r="D25" s="3" t="s">
        <v>38</v>
      </c>
      <c r="E25" s="24">
        <v>600</v>
      </c>
      <c r="F25" s="4">
        <v>46539</v>
      </c>
    </row>
    <row r="26" spans="1:6" ht="28.9" customHeight="1" x14ac:dyDescent="0.3">
      <c r="A26" s="3">
        <f t="shared" si="0"/>
        <v>24</v>
      </c>
      <c r="B26" s="12" t="s">
        <v>61</v>
      </c>
      <c r="C26" s="3" t="s">
        <v>53</v>
      </c>
      <c r="D26" s="3" t="s">
        <v>38</v>
      </c>
      <c r="E26" s="23">
        <v>600</v>
      </c>
      <c r="F26" s="4">
        <v>45931</v>
      </c>
    </row>
    <row r="27" spans="1:6" ht="33" customHeight="1" x14ac:dyDescent="0.3">
      <c r="A27" s="3">
        <f t="shared" si="0"/>
        <v>25</v>
      </c>
      <c r="B27" s="12" t="s">
        <v>62</v>
      </c>
      <c r="C27" s="3" t="s">
        <v>53</v>
      </c>
      <c r="D27" s="3" t="s">
        <v>38</v>
      </c>
      <c r="E27" s="23">
        <v>800</v>
      </c>
      <c r="F27" s="4">
        <v>46477</v>
      </c>
    </row>
    <row r="28" spans="1:6" ht="28.15" customHeight="1" x14ac:dyDescent="0.3">
      <c r="A28" s="3">
        <f t="shared" si="0"/>
        <v>26</v>
      </c>
      <c r="B28" s="12" t="s">
        <v>62</v>
      </c>
      <c r="C28" s="3" t="s">
        <v>53</v>
      </c>
      <c r="D28" s="3" t="s">
        <v>38</v>
      </c>
      <c r="E28" s="23">
        <v>1008</v>
      </c>
      <c r="F28" s="4">
        <v>45596</v>
      </c>
    </row>
    <row r="29" spans="1:6" ht="27.6" customHeight="1" x14ac:dyDescent="0.3">
      <c r="A29" s="3">
        <f t="shared" si="0"/>
        <v>27</v>
      </c>
      <c r="B29" s="3" t="s">
        <v>128</v>
      </c>
      <c r="C29" s="3" t="s">
        <v>53</v>
      </c>
      <c r="D29" s="3" t="s">
        <v>38</v>
      </c>
      <c r="E29" s="12">
        <v>544</v>
      </c>
      <c r="F29" s="4">
        <v>45689</v>
      </c>
    </row>
    <row r="30" spans="1:6" ht="27.6" customHeight="1" x14ac:dyDescent="0.3">
      <c r="A30" s="3">
        <f t="shared" si="0"/>
        <v>28</v>
      </c>
      <c r="B30" s="3" t="s">
        <v>129</v>
      </c>
      <c r="C30" s="3" t="s">
        <v>53</v>
      </c>
      <c r="D30" s="3" t="s">
        <v>38</v>
      </c>
      <c r="E30" s="12">
        <v>1372</v>
      </c>
      <c r="F30" s="4">
        <v>45627</v>
      </c>
    </row>
    <row r="31" spans="1:6" ht="27.6" customHeight="1" x14ac:dyDescent="0.3">
      <c r="A31" s="3">
        <f t="shared" si="0"/>
        <v>29</v>
      </c>
      <c r="B31" s="3" t="s">
        <v>130</v>
      </c>
      <c r="C31" s="3" t="s">
        <v>53</v>
      </c>
      <c r="D31" s="3" t="s">
        <v>38</v>
      </c>
      <c r="E31" s="12">
        <v>120</v>
      </c>
      <c r="F31" s="4">
        <v>46419</v>
      </c>
    </row>
    <row r="32" spans="1:6" ht="27.6" customHeight="1" x14ac:dyDescent="0.3">
      <c r="A32" s="3">
        <f t="shared" si="0"/>
        <v>30</v>
      </c>
      <c r="B32" s="3" t="s">
        <v>131</v>
      </c>
      <c r="C32" s="3" t="s">
        <v>53</v>
      </c>
      <c r="D32" s="3" t="s">
        <v>38</v>
      </c>
      <c r="E32" s="12">
        <v>690</v>
      </c>
      <c r="F32" s="4">
        <v>46082</v>
      </c>
    </row>
    <row r="33" spans="1:6" ht="27.6" customHeight="1" x14ac:dyDescent="0.3">
      <c r="A33" s="3">
        <f t="shared" si="0"/>
        <v>31</v>
      </c>
      <c r="B33" s="11" t="s">
        <v>108</v>
      </c>
      <c r="C33" s="3" t="s">
        <v>53</v>
      </c>
      <c r="D33" s="3" t="s">
        <v>38</v>
      </c>
      <c r="E33" s="24">
        <v>2100</v>
      </c>
      <c r="F33" s="4">
        <v>45991</v>
      </c>
    </row>
    <row r="34" spans="1:6" ht="27.6" customHeight="1" x14ac:dyDescent="0.3">
      <c r="A34" s="3">
        <f t="shared" si="0"/>
        <v>32</v>
      </c>
      <c r="B34" s="10" t="s">
        <v>94</v>
      </c>
      <c r="C34" s="3" t="s">
        <v>93</v>
      </c>
      <c r="D34" s="3" t="s">
        <v>38</v>
      </c>
      <c r="E34" s="12">
        <v>138</v>
      </c>
      <c r="F34" s="4">
        <v>46113</v>
      </c>
    </row>
    <row r="35" spans="1:6" ht="27.6" customHeight="1" x14ac:dyDescent="0.3">
      <c r="A35" s="3">
        <f t="shared" si="0"/>
        <v>33</v>
      </c>
      <c r="B35" s="11" t="s">
        <v>69</v>
      </c>
      <c r="C35" s="3" t="s">
        <v>52</v>
      </c>
      <c r="D35" s="3" t="s">
        <v>38</v>
      </c>
      <c r="E35" s="23">
        <v>120</v>
      </c>
      <c r="F35" s="4">
        <v>45717</v>
      </c>
    </row>
    <row r="36" spans="1:6" ht="33" customHeight="1" x14ac:dyDescent="0.3">
      <c r="A36" s="3">
        <f t="shared" si="0"/>
        <v>34</v>
      </c>
      <c r="B36" s="3" t="s">
        <v>132</v>
      </c>
      <c r="C36" s="3" t="s">
        <v>53</v>
      </c>
      <c r="D36" s="3" t="s">
        <v>38</v>
      </c>
      <c r="E36" s="12">
        <v>600</v>
      </c>
      <c r="F36" s="4">
        <v>45659</v>
      </c>
    </row>
    <row r="37" spans="1:6" ht="54.6" customHeight="1" x14ac:dyDescent="0.3">
      <c r="A37" s="3">
        <f t="shared" si="0"/>
        <v>35</v>
      </c>
      <c r="B37" s="27" t="s">
        <v>20</v>
      </c>
      <c r="C37" s="3" t="s">
        <v>16</v>
      </c>
      <c r="D37" s="5" t="s">
        <v>29</v>
      </c>
      <c r="E37" s="12">
        <v>40</v>
      </c>
      <c r="F37" s="4">
        <v>45689</v>
      </c>
    </row>
    <row r="38" spans="1:6" ht="27.6" customHeight="1" x14ac:dyDescent="0.3">
      <c r="A38" s="3">
        <f t="shared" si="0"/>
        <v>36</v>
      </c>
      <c r="B38" s="12" t="s">
        <v>78</v>
      </c>
      <c r="C38" s="3" t="s">
        <v>79</v>
      </c>
      <c r="D38" s="3" t="s">
        <v>38</v>
      </c>
      <c r="E38" s="23">
        <v>500</v>
      </c>
      <c r="F38" s="14">
        <v>45689</v>
      </c>
    </row>
    <row r="39" spans="1:6" ht="27.6" customHeight="1" x14ac:dyDescent="0.3">
      <c r="A39" s="3">
        <f t="shared" si="0"/>
        <v>37</v>
      </c>
      <c r="B39" s="11" t="s">
        <v>117</v>
      </c>
      <c r="C39" s="3" t="s">
        <v>53</v>
      </c>
      <c r="D39" s="3" t="s">
        <v>38</v>
      </c>
      <c r="E39" s="24">
        <v>28600</v>
      </c>
      <c r="F39" s="4">
        <v>45838</v>
      </c>
    </row>
    <row r="40" spans="1:6" ht="27.6" customHeight="1" x14ac:dyDescent="0.3">
      <c r="A40" s="3">
        <f t="shared" si="0"/>
        <v>38</v>
      </c>
      <c r="B40" s="3" t="s">
        <v>144</v>
      </c>
      <c r="C40" s="3" t="s">
        <v>53</v>
      </c>
      <c r="D40" s="3" t="s">
        <v>38</v>
      </c>
      <c r="E40" s="12">
        <v>420</v>
      </c>
      <c r="F40" s="4">
        <v>45778</v>
      </c>
    </row>
    <row r="41" spans="1:6" ht="27.6" customHeight="1" x14ac:dyDescent="0.3">
      <c r="A41" s="3">
        <f t="shared" si="0"/>
        <v>39</v>
      </c>
      <c r="B41" s="3" t="s">
        <v>133</v>
      </c>
      <c r="C41" s="3" t="s">
        <v>53</v>
      </c>
      <c r="D41" s="3" t="s">
        <v>38</v>
      </c>
      <c r="E41" s="12">
        <v>3330</v>
      </c>
      <c r="F41" s="4">
        <v>46296</v>
      </c>
    </row>
    <row r="42" spans="1:6" ht="27.6" customHeight="1" x14ac:dyDescent="0.3">
      <c r="A42" s="3">
        <f t="shared" si="0"/>
        <v>40</v>
      </c>
      <c r="B42" s="3" t="s">
        <v>134</v>
      </c>
      <c r="C42" s="3" t="s">
        <v>53</v>
      </c>
      <c r="D42" s="3" t="s">
        <v>38</v>
      </c>
      <c r="E42" s="12">
        <v>180</v>
      </c>
      <c r="F42" s="4">
        <v>45596</v>
      </c>
    </row>
    <row r="43" spans="1:6" ht="27.6" customHeight="1" x14ac:dyDescent="0.3">
      <c r="A43" s="3">
        <f t="shared" si="0"/>
        <v>41</v>
      </c>
      <c r="B43" s="5" t="s">
        <v>77</v>
      </c>
      <c r="C43" s="3" t="s">
        <v>53</v>
      </c>
      <c r="D43" s="3" t="s">
        <v>25</v>
      </c>
      <c r="E43" s="12">
        <v>2962</v>
      </c>
      <c r="F43" s="4">
        <v>45778</v>
      </c>
    </row>
    <row r="44" spans="1:6" ht="27.6" customHeight="1" x14ac:dyDescent="0.3">
      <c r="A44" s="3">
        <f t="shared" si="0"/>
        <v>42</v>
      </c>
      <c r="B44" s="11" t="s">
        <v>107</v>
      </c>
      <c r="C44" s="3" t="s">
        <v>53</v>
      </c>
      <c r="D44" s="3" t="s">
        <v>38</v>
      </c>
      <c r="E44" s="24">
        <v>270</v>
      </c>
      <c r="F44" s="4">
        <v>45778</v>
      </c>
    </row>
    <row r="45" spans="1:6" ht="54" customHeight="1" x14ac:dyDescent="0.3">
      <c r="A45" s="3">
        <f t="shared" si="0"/>
        <v>43</v>
      </c>
      <c r="B45" s="10" t="s">
        <v>105</v>
      </c>
      <c r="C45" s="3" t="s">
        <v>102</v>
      </c>
      <c r="D45" s="3" t="s">
        <v>38</v>
      </c>
      <c r="E45" s="12">
        <v>50</v>
      </c>
      <c r="F45" s="4">
        <v>45808</v>
      </c>
    </row>
    <row r="46" spans="1:6" ht="66.599999999999994" customHeight="1" x14ac:dyDescent="0.3">
      <c r="A46" s="3">
        <f t="shared" si="0"/>
        <v>44</v>
      </c>
      <c r="B46" s="10" t="s">
        <v>119</v>
      </c>
      <c r="C46" s="3" t="s">
        <v>28</v>
      </c>
      <c r="D46" s="5" t="s">
        <v>29</v>
      </c>
      <c r="E46" s="12">
        <v>42</v>
      </c>
      <c r="F46" s="4">
        <v>45777</v>
      </c>
    </row>
    <row r="47" spans="1:6" ht="56.45" customHeight="1" x14ac:dyDescent="0.3">
      <c r="A47" s="3">
        <f t="shared" si="0"/>
        <v>45</v>
      </c>
      <c r="B47" s="10" t="s">
        <v>119</v>
      </c>
      <c r="C47" s="3" t="s">
        <v>28</v>
      </c>
      <c r="D47" s="5" t="s">
        <v>29</v>
      </c>
      <c r="E47" s="12">
        <v>37</v>
      </c>
      <c r="F47" s="4">
        <v>46173</v>
      </c>
    </row>
    <row r="48" spans="1:6" ht="59.45" customHeight="1" x14ac:dyDescent="0.3">
      <c r="A48" s="3">
        <f t="shared" si="0"/>
        <v>46</v>
      </c>
      <c r="B48" s="10" t="s">
        <v>119</v>
      </c>
      <c r="C48" s="3" t="s">
        <v>28</v>
      </c>
      <c r="D48" s="5" t="s">
        <v>29</v>
      </c>
      <c r="E48" s="12">
        <v>12</v>
      </c>
      <c r="F48" s="4">
        <v>45991</v>
      </c>
    </row>
    <row r="49" spans="1:6" ht="29.45" customHeight="1" x14ac:dyDescent="0.3">
      <c r="A49" s="3">
        <f t="shared" si="0"/>
        <v>47</v>
      </c>
      <c r="B49" s="10" t="s">
        <v>142</v>
      </c>
      <c r="C49" s="3" t="s">
        <v>53</v>
      </c>
      <c r="D49" s="3" t="s">
        <v>38</v>
      </c>
      <c r="E49" s="12">
        <v>1280</v>
      </c>
      <c r="F49" s="4">
        <v>45962</v>
      </c>
    </row>
    <row r="50" spans="1:6" ht="27.6" customHeight="1" x14ac:dyDescent="0.3">
      <c r="A50" s="3">
        <f t="shared" si="0"/>
        <v>48</v>
      </c>
      <c r="B50" s="11" t="s">
        <v>81</v>
      </c>
      <c r="C50" s="3" t="s">
        <v>53</v>
      </c>
      <c r="D50" s="3" t="s">
        <v>38</v>
      </c>
      <c r="E50" s="23">
        <v>12040</v>
      </c>
      <c r="F50" s="4">
        <v>46233</v>
      </c>
    </row>
    <row r="51" spans="1:6" ht="44.45" customHeight="1" x14ac:dyDescent="0.3">
      <c r="A51" s="3">
        <f t="shared" si="0"/>
        <v>49</v>
      </c>
      <c r="B51" s="10" t="s">
        <v>75</v>
      </c>
      <c r="C51" s="3" t="s">
        <v>52</v>
      </c>
      <c r="D51" s="3" t="s">
        <v>38</v>
      </c>
      <c r="E51" s="23">
        <v>70</v>
      </c>
      <c r="F51" s="4">
        <v>46235</v>
      </c>
    </row>
    <row r="52" spans="1:6" ht="27.6" customHeight="1" x14ac:dyDescent="0.3">
      <c r="A52" s="3">
        <f t="shared" si="0"/>
        <v>50</v>
      </c>
      <c r="B52" s="26" t="s">
        <v>111</v>
      </c>
      <c r="C52" s="3" t="s">
        <v>53</v>
      </c>
      <c r="D52" s="3" t="s">
        <v>38</v>
      </c>
      <c r="E52" s="24">
        <v>3500</v>
      </c>
      <c r="F52" s="4">
        <v>45778</v>
      </c>
    </row>
    <row r="53" spans="1:6" ht="27.6" customHeight="1" x14ac:dyDescent="0.3">
      <c r="A53" s="3">
        <f t="shared" si="0"/>
        <v>51</v>
      </c>
      <c r="B53" s="3" t="s">
        <v>135</v>
      </c>
      <c r="C53" s="3" t="s">
        <v>53</v>
      </c>
      <c r="D53" s="3" t="s">
        <v>38</v>
      </c>
      <c r="E53" s="12">
        <v>2970</v>
      </c>
      <c r="F53" s="4">
        <v>46296</v>
      </c>
    </row>
    <row r="54" spans="1:6" ht="27.6" customHeight="1" x14ac:dyDescent="0.3">
      <c r="A54" s="3">
        <f t="shared" si="0"/>
        <v>52</v>
      </c>
      <c r="B54" s="11" t="s">
        <v>118</v>
      </c>
      <c r="C54" s="3" t="s">
        <v>53</v>
      </c>
      <c r="D54" s="3" t="s">
        <v>38</v>
      </c>
      <c r="E54" s="24">
        <v>270</v>
      </c>
      <c r="F54" s="4">
        <v>45960</v>
      </c>
    </row>
    <row r="55" spans="1:6" ht="27.6" customHeight="1" x14ac:dyDescent="0.3">
      <c r="A55" s="3">
        <f t="shared" si="0"/>
        <v>53</v>
      </c>
      <c r="B55" s="12" t="s">
        <v>91</v>
      </c>
      <c r="C55" s="3" t="s">
        <v>53</v>
      </c>
      <c r="D55" s="3" t="s">
        <v>38</v>
      </c>
      <c r="E55" s="12">
        <v>10100</v>
      </c>
      <c r="F55" s="4">
        <v>45778</v>
      </c>
    </row>
    <row r="56" spans="1:6" ht="27.6" customHeight="1" x14ac:dyDescent="0.3">
      <c r="A56" s="3">
        <f t="shared" si="0"/>
        <v>54</v>
      </c>
      <c r="B56" s="12" t="s">
        <v>140</v>
      </c>
      <c r="C56" s="3" t="s">
        <v>53</v>
      </c>
      <c r="D56" s="3" t="s">
        <v>38</v>
      </c>
      <c r="E56" s="12">
        <v>420</v>
      </c>
      <c r="F56" s="4">
        <v>45689</v>
      </c>
    </row>
    <row r="57" spans="1:6" ht="27.6" customHeight="1" x14ac:dyDescent="0.3">
      <c r="A57" s="3">
        <f t="shared" si="0"/>
        <v>55</v>
      </c>
      <c r="B57" s="12" t="s">
        <v>141</v>
      </c>
      <c r="C57" s="3" t="s">
        <v>53</v>
      </c>
      <c r="D57" s="3" t="s">
        <v>38</v>
      </c>
      <c r="E57" s="12">
        <v>4144</v>
      </c>
      <c r="F57" s="4">
        <v>45809</v>
      </c>
    </row>
    <row r="58" spans="1:6" ht="27.6" customHeight="1" x14ac:dyDescent="0.3">
      <c r="A58" s="3">
        <f t="shared" si="0"/>
        <v>56</v>
      </c>
      <c r="B58" s="26" t="s">
        <v>145</v>
      </c>
      <c r="C58" s="3" t="s">
        <v>53</v>
      </c>
      <c r="D58" s="3" t="s">
        <v>38</v>
      </c>
      <c r="E58" s="24">
        <v>90</v>
      </c>
      <c r="F58" s="4">
        <v>45565</v>
      </c>
    </row>
    <row r="59" spans="1:6" ht="27.6" customHeight="1" x14ac:dyDescent="0.3">
      <c r="A59" s="3">
        <f t="shared" si="0"/>
        <v>57</v>
      </c>
      <c r="B59" s="26" t="s">
        <v>146</v>
      </c>
      <c r="C59" s="3" t="s">
        <v>53</v>
      </c>
      <c r="D59" s="3" t="s">
        <v>38</v>
      </c>
      <c r="E59" s="24">
        <v>300</v>
      </c>
      <c r="F59" s="4">
        <v>45596</v>
      </c>
    </row>
    <row r="60" spans="1:6" ht="27.6" customHeight="1" x14ac:dyDescent="0.3">
      <c r="A60" s="3">
        <f t="shared" si="0"/>
        <v>58</v>
      </c>
      <c r="B60" s="11" t="s">
        <v>70</v>
      </c>
      <c r="C60" s="3" t="s">
        <v>71</v>
      </c>
      <c r="D60" s="3" t="s">
        <v>38</v>
      </c>
      <c r="E60" s="23">
        <v>858</v>
      </c>
      <c r="F60" s="4">
        <v>45962</v>
      </c>
    </row>
    <row r="61" spans="1:6" ht="27.6" customHeight="1" x14ac:dyDescent="0.3">
      <c r="A61" s="3">
        <f t="shared" si="0"/>
        <v>59</v>
      </c>
      <c r="B61" s="10" t="s">
        <v>101</v>
      </c>
      <c r="C61" s="3" t="s">
        <v>53</v>
      </c>
      <c r="D61" s="3" t="s">
        <v>38</v>
      </c>
      <c r="E61" s="12">
        <v>3720</v>
      </c>
      <c r="F61" s="4">
        <v>45658</v>
      </c>
    </row>
    <row r="62" spans="1:6" ht="27.6" customHeight="1" x14ac:dyDescent="0.3">
      <c r="A62" s="3">
        <f t="shared" si="0"/>
        <v>60</v>
      </c>
      <c r="B62" s="12" t="s">
        <v>49</v>
      </c>
      <c r="C62" s="3" t="s">
        <v>53</v>
      </c>
      <c r="D62" s="3" t="s">
        <v>38</v>
      </c>
      <c r="E62" s="12">
        <v>20</v>
      </c>
      <c r="F62" s="4">
        <v>45838</v>
      </c>
    </row>
    <row r="63" spans="1:6" ht="27.6" customHeight="1" x14ac:dyDescent="0.3">
      <c r="A63" s="3">
        <f t="shared" si="0"/>
        <v>61</v>
      </c>
      <c r="B63" s="12" t="s">
        <v>48</v>
      </c>
      <c r="C63" s="3" t="s">
        <v>53</v>
      </c>
      <c r="D63" s="3" t="s">
        <v>38</v>
      </c>
      <c r="E63" s="12">
        <v>480</v>
      </c>
      <c r="F63" s="4">
        <v>46234</v>
      </c>
    </row>
    <row r="64" spans="1:6" ht="27.6" customHeight="1" x14ac:dyDescent="0.3">
      <c r="A64" s="3">
        <f t="shared" si="0"/>
        <v>62</v>
      </c>
      <c r="B64" s="11" t="s">
        <v>147</v>
      </c>
      <c r="C64" s="3" t="s">
        <v>53</v>
      </c>
      <c r="D64" s="3" t="s">
        <v>38</v>
      </c>
      <c r="E64" s="23">
        <v>2086</v>
      </c>
      <c r="F64" s="4">
        <v>45870</v>
      </c>
    </row>
    <row r="65" spans="1:6" ht="27.6" customHeight="1" x14ac:dyDescent="0.3">
      <c r="A65" s="3">
        <f t="shared" si="0"/>
        <v>63</v>
      </c>
      <c r="B65" s="12" t="s">
        <v>63</v>
      </c>
      <c r="C65" s="3" t="s">
        <v>53</v>
      </c>
      <c r="D65" s="3" t="s">
        <v>38</v>
      </c>
      <c r="E65" s="23">
        <v>700</v>
      </c>
      <c r="F65" s="4">
        <v>45961</v>
      </c>
    </row>
    <row r="66" spans="1:6" ht="27.6" customHeight="1" x14ac:dyDescent="0.3">
      <c r="A66" s="3">
        <f t="shared" si="0"/>
        <v>64</v>
      </c>
      <c r="B66" s="26" t="s">
        <v>109</v>
      </c>
      <c r="C66" s="3" t="s">
        <v>53</v>
      </c>
      <c r="D66" s="3" t="s">
        <v>38</v>
      </c>
      <c r="E66" s="24">
        <v>2100</v>
      </c>
      <c r="F66" s="4">
        <v>45778</v>
      </c>
    </row>
    <row r="67" spans="1:6" ht="27.6" customHeight="1" x14ac:dyDescent="0.3">
      <c r="A67" s="3">
        <f t="shared" si="0"/>
        <v>65</v>
      </c>
      <c r="B67" s="10" t="s">
        <v>68</v>
      </c>
      <c r="C67" s="3" t="s">
        <v>53</v>
      </c>
      <c r="D67" s="3" t="s">
        <v>38</v>
      </c>
      <c r="E67" s="23">
        <v>1900</v>
      </c>
      <c r="F67" s="4">
        <v>45626</v>
      </c>
    </row>
  </sheetData>
  <sortState xmlns:xlrd2="http://schemas.microsoft.com/office/spreadsheetml/2017/richdata2" ref="B4:F67">
    <sortCondition ref="B3"/>
  </sortState>
  <mergeCells count="1">
    <mergeCell ref="A1:F1"/>
  </mergeCells>
  <phoneticPr fontId="5" type="noConversion"/>
  <pageMargins left="0.39370078740157483" right="0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Лист4</vt:lpstr>
      <vt:lpstr>Лист5</vt:lpstr>
      <vt:lpstr>Лист4!Заголовки_для_печати</vt:lpstr>
      <vt:lpstr>Лист5!Заголовки_для_печати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Antonio</cp:lastModifiedBy>
  <cp:lastPrinted>2024-09-13T11:26:13Z</cp:lastPrinted>
  <dcterms:created xsi:type="dcterms:W3CDTF">2018-12-14T12:08:28Z</dcterms:created>
  <dcterms:modified xsi:type="dcterms:W3CDTF">2024-09-23T06:58:42Z</dcterms:modified>
</cp:coreProperties>
</file>