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Я РАБОТА 25\ХОРОШАЯ РАБОТА\Звіти місячні 2025\Відправ Віті\"/>
    </mc:Choice>
  </mc:AlternateContent>
  <xr:revisionPtr revIDLastSave="0" documentId="13_ncr:1_{437C4DAE-239B-4FE8-AB99-3B623624F7B0}" xr6:coauthVersionLast="45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Лист4" sheetId="14" r:id="rId1"/>
    <sheet name="Лист5" sheetId="15" r:id="rId2"/>
  </sheets>
  <definedNames>
    <definedName name="_xlnm.Print_Titles" localSheetId="0">Лист4!$2:$2</definedName>
    <definedName name="_xlnm.Print_Titles" localSheetId="1">Лист5!$2:$2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5" l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4" i="15" l="1"/>
  <c r="A5" i="15" s="1"/>
  <c r="A6" i="15" s="1"/>
  <c r="A4" i="14" l="1"/>
  <c r="A5" i="14" s="1"/>
  <c r="A6" i="14" s="1"/>
  <c r="A7" i="14" l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l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l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</calcChain>
</file>

<file path=xl/sharedStrings.xml><?xml version="1.0" encoding="utf-8"?>
<sst xmlns="http://schemas.openxmlformats.org/spreadsheetml/2006/main" count="317" uniqueCount="120">
  <si>
    <t>Найменування</t>
  </si>
  <si>
    <t>Одиниця виміру</t>
  </si>
  <si>
    <t>Джерело отримання</t>
  </si>
  <si>
    <t>Наявна кількість</t>
  </si>
  <si>
    <t>Маска медична</t>
  </si>
  <si>
    <t>Термін придатності</t>
  </si>
  <si>
    <t>Бинт марлевий медичний нестерильний 5м*10см</t>
  </si>
  <si>
    <t>Бинт марлевий медичний нестерильний 7м*14см</t>
  </si>
  <si>
    <t>Вата медична гігроскопічна н/ст. 100г</t>
  </si>
  <si>
    <t>Відріз марлевий медичний нестирильний 5м*90см</t>
  </si>
  <si>
    <t>Шприц ін'єкційний одноразовий 5мл</t>
  </si>
  <si>
    <t>Шприц ін'єкційний одноразовий 10 мл</t>
  </si>
  <si>
    <t>Шприц ін'єкційний одноразовий 2 мл</t>
  </si>
  <si>
    <t>№ з/п</t>
  </si>
  <si>
    <t xml:space="preserve">Скаріфікатори стерильні </t>
  </si>
  <si>
    <t>рулон</t>
  </si>
  <si>
    <t>штука</t>
  </si>
  <si>
    <t>пара</t>
  </si>
  <si>
    <t>місцевий бюджет</t>
  </si>
  <si>
    <t>кошти НСЗУ</t>
  </si>
  <si>
    <t>Халат хірургічний, одноразовий</t>
  </si>
  <si>
    <t>фл</t>
  </si>
  <si>
    <t>централізоване постачання       державний бюджет</t>
  </si>
  <si>
    <t>Воронка вушна 4мм</t>
  </si>
  <si>
    <t xml:space="preserve">Дзеркало носове </t>
  </si>
  <si>
    <t>Набір отоларінгологічний №2</t>
  </si>
  <si>
    <t>Набір отоларінгологічний №1</t>
  </si>
  <si>
    <t>Рукавички латексні стерильні хірургічні</t>
  </si>
  <si>
    <t>гуманітарна допомога</t>
  </si>
  <si>
    <t>Одноразова стерильна інфузійна система для вливання кровозамінників та інфузійних розчинів</t>
  </si>
  <si>
    <t xml:space="preserve">Смужки діагностичні  UrineRS H 10 </t>
  </si>
  <si>
    <t>амп</t>
  </si>
  <si>
    <t>табл</t>
  </si>
  <si>
    <t>Кровоспинний жгут</t>
  </si>
  <si>
    <t>Пульсоксиметр №1</t>
  </si>
  <si>
    <t>Шприц ін'єкційний одноразовий 20 мл</t>
  </si>
  <si>
    <t>Сечоприймач</t>
  </si>
  <si>
    <t xml:space="preserve">Флуконазол, 200мг </t>
  </si>
  <si>
    <t>Стерильний двокомпонентний  шприц  ін'єкційний стер.міні-шприц A-D ,0,5 мл</t>
  </si>
  <si>
    <t>Фартух одноразовий 81*125см.№50 в упак</t>
  </si>
  <si>
    <t xml:space="preserve">Окуляри захисні </t>
  </si>
  <si>
    <t xml:space="preserve">Термометр безконтактний </t>
  </si>
  <si>
    <t>пак</t>
  </si>
  <si>
    <t xml:space="preserve">Платифилін – Дарниця розчин д/і 2 мг/мл 1 мл </t>
  </si>
  <si>
    <t>Голки для інсулінових ручок</t>
  </si>
  <si>
    <t>Парацетамол, табл.,  500мг</t>
  </si>
  <si>
    <t>Стрічка діаграмна 80*20</t>
  </si>
  <si>
    <t>Простирадло одноразове 60*100см</t>
  </si>
  <si>
    <t xml:space="preserve">Рукавички медичні оглядові </t>
  </si>
  <si>
    <t>Халат захистний, одноразовий</t>
  </si>
  <si>
    <t>Голка 23G</t>
  </si>
  <si>
    <t>Стрічка діаграмна 110*25 (12)зовн №10</t>
  </si>
  <si>
    <t>упаковка</t>
  </si>
  <si>
    <t xml:space="preserve">Шприци для ін'єкцій,  1 мл. </t>
  </si>
  <si>
    <t>Бахіли медичні/medical cover shoes</t>
  </si>
  <si>
    <t>Комбінований тест для виявлення ВІЛ,гепатиту С,Гепатиту В,сифілісу</t>
  </si>
  <si>
    <t xml:space="preserve">Монізол 20 мг № 30             </t>
  </si>
  <si>
    <t xml:space="preserve">Пресолол 100 мг № 30                </t>
  </si>
  <si>
    <t>Маска захисна  FFP2 Protektive mask (виробник IMS Tec GmbH)</t>
  </si>
  <si>
    <t>Норзол 400мг/600мг №10</t>
  </si>
  <si>
    <t>Глімепірид амарил 2мг, №30</t>
  </si>
  <si>
    <t xml:space="preserve">Рукавички медичні нестирильні </t>
  </si>
  <si>
    <t>Беклометазон 250мг 200доз</t>
  </si>
  <si>
    <t>Стрічка діаграмна 112*100*150</t>
  </si>
  <si>
    <t>Тест для виявлення вагітності</t>
  </si>
  <si>
    <t>Тест для виявлення прихованої крові в калі (FOB)</t>
  </si>
  <si>
    <t xml:space="preserve">Швидкий тест на антиген 2019-nCov(метод латерального потоку) </t>
  </si>
  <si>
    <t>Тест для визначення поверхневого антигену гепатиту В,№ 25</t>
  </si>
  <si>
    <t>Тест для визначення поверхневого антигену гепатиту С, №25</t>
  </si>
  <si>
    <t>Тест для виявлення антитіл до ВІЛ/2 (HIV)  W006-C, №25</t>
  </si>
  <si>
    <t xml:space="preserve">Тест смужки Акку-Чек Актив, №50 </t>
  </si>
  <si>
    <t>Голки до шприца 0,6*25мм 23G Luer Lock, №100</t>
  </si>
  <si>
    <t xml:space="preserve">Шприци з голками (різного обсягу)/Шприц Luer 1ml </t>
  </si>
  <si>
    <t xml:space="preserve">Ємність для забору сечі  нестерильна </t>
  </si>
  <si>
    <t xml:space="preserve">Пробірка вакуумна для збору крові VACUSERA 2 мл. З К3 ЕДТА 13*75мм стерильна </t>
  </si>
  <si>
    <t>Тамоксіфен 20мг№20</t>
  </si>
  <si>
    <t>Шпатель  отоларінгологічний .дерев.стерильний ,одноразовий</t>
  </si>
  <si>
    <t>Катетер для інєкцій типу "Метелик" ТМ ІGAR 23G</t>
  </si>
  <si>
    <t>Хлоргекседин</t>
  </si>
  <si>
    <t>Актемра, конц.д/р-ну д/інф.,20мг/мл по 200мг/ 10мл у фл</t>
  </si>
  <si>
    <t>Підгузки для дорослих,р.XL р.L,р.М</t>
  </si>
  <si>
    <t>Тест смужки Акку-Чек Інст №50</t>
  </si>
  <si>
    <t>Тест смужки Longevita Smart для глюкометра №50</t>
  </si>
  <si>
    <t xml:space="preserve">Тест для виявлення тропоніну </t>
  </si>
  <si>
    <t>Тест для виявлення антигенів ротавірусу ROTA -F23</t>
  </si>
  <si>
    <t>Тенофовір, таб.,№30</t>
  </si>
  <si>
    <t>Актемра, конц.д/р-ну д/інф.,20мг/мл по 162мг/ 0,9мл у фл</t>
  </si>
  <si>
    <t>Нувік, порошок та розчинник для розчину для ін'єкцій по 500МО по 1 фл.з розчинником по 2,5 мл.у попередньо наповненому шприц</t>
  </si>
  <si>
    <t>Калію йодид 130мг, №100</t>
  </si>
  <si>
    <t>Калію йодид 65мг, №10</t>
  </si>
  <si>
    <t>Набір хірургічний одноразовий</t>
  </si>
  <si>
    <t>Перев'язувальний матеріал/Компреси неткані стер.7,5см*7,5см</t>
  </si>
  <si>
    <t>Стериліум гель, 100мл</t>
  </si>
  <si>
    <t>Пластир при подряпинах Дермапласт</t>
  </si>
  <si>
    <t>Пластир при опіках  Дермапласт</t>
  </si>
  <si>
    <t>Цілтезо ручка 40 мг/0,4мл та спиртова серветка Адалімумаб-40мг</t>
  </si>
  <si>
    <t>шприц-ручка</t>
  </si>
  <si>
    <t xml:space="preserve">Шприци для ін'єкцій,  0,5 мл. </t>
  </si>
  <si>
    <t>Система для контролю  рівня глюкози у крові Акку-Чек</t>
  </si>
  <si>
    <t>Окуляри для читання чоловічі та жіночі :+1.00, +1,50,+2.00, +2.50,+3.00</t>
  </si>
  <si>
    <t>Лейкопластир, №20</t>
  </si>
  <si>
    <t xml:space="preserve"> Zip пакет 180*250мм</t>
  </si>
  <si>
    <t xml:space="preserve"> Zip пакет 120*180мм</t>
  </si>
  <si>
    <t xml:space="preserve">Копаксон 40 розчин для інєкцій 40мг/мл по 1 млрозчину у попередньо наповненому шприці,по 1шприцу у блістері, по12 шприців </t>
  </si>
  <si>
    <t>шприц</t>
  </si>
  <si>
    <t>МайХеп ОЛЛ, 400мг №28</t>
  </si>
  <si>
    <t xml:space="preserve">Аптечка колективна для захисних споруд за наказом №579 МВС </t>
  </si>
  <si>
    <t>Велпанат 400мг/100мг №28</t>
  </si>
  <si>
    <t>Хайрімоз 40, розчин для ін'єкцій, 40мг/0,8мг</t>
  </si>
  <si>
    <t>Експрес тест для визначення поверхневого антигену гепатиту В</t>
  </si>
  <si>
    <t>Бинт гіпсовий 20*2.7"Гемопласт полісся»</t>
  </si>
  <si>
    <t xml:space="preserve">Джгут медичний венозний  з застібкою </t>
  </si>
  <si>
    <t xml:space="preserve">Шприци ін“єкційні стерильні Auto Disable Syringe </t>
  </si>
  <si>
    <t>Смужки індикаторні Ацетонотест №50</t>
  </si>
  <si>
    <t>Смужки індикаторні Глюкотест №100</t>
  </si>
  <si>
    <t>Тест смужки  для аналізу сечі РН №50</t>
  </si>
  <si>
    <t>Солу-медрол, порошок та розчинник для розчину для ін'єкцій по 1000мг</t>
  </si>
  <si>
    <t xml:space="preserve">Тест смужки  для аналізу сечі </t>
  </si>
  <si>
    <t>ЗАЛИШОК  МЕДИЧНИХ ВИРОБІВ ТА ВИТРАТНИХ МАТЕРІАЛІВ ,ОТРИМАНИХ ЗА КОШТИ ДЕРЖАВНОГО ТА МІСЦЕВОГО БЮДЖЕТІВ,  БЛАГОДІЙНОЇ ДІЯЛЬНОСТІ І ГУМАНІТАРНОЇ ДОПОМОГИ  ПО КНП "МІСЬКА ПОЛІКЛІНІКА №25" ХМР    СТАНОМ  НА 15.09.2025р.</t>
  </si>
  <si>
    <t>ЗАЛИШОК  ЛІКАРСЬКИХ ЗАСОБІВ  ,ОТРИМАНИХ ЗА КОШТИ ДЕРЖАВНОГО ТА МІСЦЕВОГО БЮДЖЕТІВ, БЛАГОДІЙНОЇ ДІЯЛЬНОСТІ І ГУМАНІТАРНОЇ ДОПОМОГИ  ПО КНП "МІСЬКА ПОЛІКЛІНІКА №25" ХМР СТАНОМ  НА 15.09.2025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</si>
</sst>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Font="1" applyFill="1" applyBorder="1"/>
    <xf numFmtId="14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3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4" fillId="0" borderId="3" xfId="0" applyFont="1" applyFill="1" applyBorder="1"/>
    <xf numFmtId="0" fontId="3" fillId="0" borderId="4" xfId="0" applyFont="1" applyFill="1" applyBorder="1" applyAlignment="1"/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7" fillId="0" borderId="1" xfId="0" applyFont="1" applyFill="1" applyBorder="1" applyAlignment="1">
      <alignment wrapText="1"/>
    </xf>
    <xf numFmtId="14" fontId="6" fillId="0" borderId="1" xfId="0" applyNumberFormat="1" applyFont="1" applyFill="1" applyBorder="1"/>
    <xf numFmtId="0" fontId="6" fillId="0" borderId="2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Fill="1" applyBorder="1"/>
    <xf numFmtId="0" fontId="8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6" fillId="0" borderId="0" xfId="0" applyFont="1" applyFill="1" applyBorder="1"/>
    <xf numFmtId="0" fontId="7" fillId="0" borderId="0" xfId="0" applyFont="1" applyFill="1" applyBorder="1" applyAlignment="1">
      <alignment wrapText="1"/>
    </xf>
    <xf numFmtId="14" fontId="6" fillId="0" borderId="0" xfId="0" applyNumberFormat="1" applyFont="1" applyFill="1" applyBorder="1"/>
    <xf numFmtId="0" fontId="6" fillId="0" borderId="0" xfId="0" applyFont="1" applyFill="1"/>
    <xf numFmtId="0" fontId="4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4" fontId="3" fillId="0" borderId="1" xfId="0" applyNumberFormat="1" applyFont="1" applyBorder="1"/>
    <xf numFmtId="1" fontId="6" fillId="0" borderId="1" xfId="0" applyNumberFormat="1" applyFont="1" applyFill="1" applyBorder="1"/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/>
    <xf numFmtId="1" fontId="3" fillId="0" borderId="1" xfId="0" applyNumberFormat="1" applyFont="1" applyFill="1" applyBorder="1"/>
    <xf numFmtId="0" fontId="1" fillId="0" borderId="0" xfId="0" applyFont="1" applyFill="1" applyAlignment="1">
      <alignment horizontal="center" wrapText="1"/>
    </xf>
    <xf numFmtId="0" fontId="1" fillId="0" borderId="0" xfId="0" applyNumberFormat="1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5"/>
  <sheetViews>
    <sheetView zoomScale="81" zoomScaleNormal="81" workbookViewId="0">
      <selection activeCell="D4" sqref="D4"/>
    </sheetView>
  </sheetViews>
  <sheetFormatPr defaultColWidth="9.109375" defaultRowHeight="15.6" x14ac:dyDescent="0.3"/>
  <cols>
    <col min="1" max="1" width="5.109375" style="5" customWidth="1"/>
    <col min="2" max="2" width="52.33203125" style="5" customWidth="1"/>
    <col min="3" max="3" width="10.5546875" style="5" customWidth="1"/>
    <col min="4" max="4" width="31.21875" style="5" customWidth="1"/>
    <col min="5" max="5" width="9.109375" style="5"/>
    <col min="6" max="6" width="13.88671875" style="5" customWidth="1"/>
    <col min="7" max="16384" width="9.109375" style="5"/>
  </cols>
  <sheetData>
    <row r="1" spans="1:6" ht="52.8" customHeight="1" x14ac:dyDescent="0.3">
      <c r="A1" s="42" t="s">
        <v>118</v>
      </c>
      <c r="B1" s="42"/>
      <c r="C1" s="42"/>
      <c r="D1" s="42"/>
      <c r="E1" s="42"/>
      <c r="F1" s="42"/>
    </row>
    <row r="2" spans="1:6" ht="61.5" customHeight="1" x14ac:dyDescent="0.3">
      <c r="A2" s="15" t="s">
        <v>13</v>
      </c>
      <c r="B2" s="16" t="s">
        <v>0</v>
      </c>
      <c r="C2" s="17" t="s">
        <v>1</v>
      </c>
      <c r="D2" s="16" t="s">
        <v>2</v>
      </c>
      <c r="E2" s="18" t="s">
        <v>3</v>
      </c>
      <c r="F2" s="18" t="s">
        <v>5</v>
      </c>
    </row>
    <row r="3" spans="1:6" ht="33" customHeight="1" x14ac:dyDescent="0.3">
      <c r="A3" s="19">
        <v>1</v>
      </c>
      <c r="B3" s="20" t="s">
        <v>54</v>
      </c>
      <c r="C3" s="19" t="s">
        <v>16</v>
      </c>
      <c r="D3" s="19" t="s">
        <v>28</v>
      </c>
      <c r="E3" s="19">
        <v>16200</v>
      </c>
      <c r="F3" s="21">
        <v>46054</v>
      </c>
    </row>
    <row r="4" spans="1:6" ht="44.4" customHeight="1" x14ac:dyDescent="0.3">
      <c r="A4" s="19">
        <f>A3+1</f>
        <v>2</v>
      </c>
      <c r="B4" s="22" t="s">
        <v>106</v>
      </c>
      <c r="C4" s="19" t="s">
        <v>16</v>
      </c>
      <c r="D4" s="19" t="s">
        <v>28</v>
      </c>
      <c r="E4" s="19">
        <v>4</v>
      </c>
      <c r="F4" s="21">
        <v>47484</v>
      </c>
    </row>
    <row r="5" spans="1:6" ht="40.200000000000003" customHeight="1" x14ac:dyDescent="0.3">
      <c r="A5" s="19">
        <f t="shared" ref="A5:A65" si="0">A4+1</f>
        <v>3</v>
      </c>
      <c r="B5" s="15" t="s">
        <v>6</v>
      </c>
      <c r="C5" s="19" t="s">
        <v>16</v>
      </c>
      <c r="D5" s="19" t="s">
        <v>19</v>
      </c>
      <c r="E5" s="19">
        <v>1060</v>
      </c>
      <c r="F5" s="21">
        <v>47058</v>
      </c>
    </row>
    <row r="6" spans="1:6" ht="38.4" customHeight="1" x14ac:dyDescent="0.3">
      <c r="A6" s="19">
        <f t="shared" si="0"/>
        <v>4</v>
      </c>
      <c r="B6" s="15" t="s">
        <v>7</v>
      </c>
      <c r="C6" s="19" t="s">
        <v>16</v>
      </c>
      <c r="D6" s="19" t="s">
        <v>19</v>
      </c>
      <c r="E6" s="19">
        <v>1000</v>
      </c>
      <c r="F6" s="21">
        <v>47058</v>
      </c>
    </row>
    <row r="7" spans="1:6" ht="38.4" customHeight="1" x14ac:dyDescent="0.3">
      <c r="A7" s="19">
        <f t="shared" si="0"/>
        <v>5</v>
      </c>
      <c r="B7" s="23" t="s">
        <v>110</v>
      </c>
      <c r="C7" s="19" t="s">
        <v>16</v>
      </c>
      <c r="D7" s="19" t="s">
        <v>19</v>
      </c>
      <c r="E7" s="19">
        <v>50</v>
      </c>
      <c r="F7" s="21">
        <v>46023</v>
      </c>
    </row>
    <row r="8" spans="1:6" ht="28.2" customHeight="1" x14ac:dyDescent="0.3">
      <c r="A8" s="19">
        <f t="shared" si="0"/>
        <v>6</v>
      </c>
      <c r="B8" s="19" t="s">
        <v>8</v>
      </c>
      <c r="C8" s="19" t="s">
        <v>16</v>
      </c>
      <c r="D8" s="19" t="s">
        <v>19</v>
      </c>
      <c r="E8" s="19">
        <v>716</v>
      </c>
      <c r="F8" s="21">
        <v>47178</v>
      </c>
    </row>
    <row r="9" spans="1:6" ht="29.4" customHeight="1" x14ac:dyDescent="0.3">
      <c r="A9" s="19">
        <f t="shared" si="0"/>
        <v>7</v>
      </c>
      <c r="B9" s="19" t="s">
        <v>102</v>
      </c>
      <c r="C9" s="19" t="s">
        <v>16</v>
      </c>
      <c r="D9" s="19" t="s">
        <v>28</v>
      </c>
      <c r="E9" s="19">
        <v>400</v>
      </c>
      <c r="F9" s="21">
        <v>46023</v>
      </c>
    </row>
    <row r="10" spans="1:6" ht="28.8" customHeight="1" x14ac:dyDescent="0.3">
      <c r="A10" s="19">
        <f t="shared" si="0"/>
        <v>8</v>
      </c>
      <c r="B10" s="19" t="s">
        <v>101</v>
      </c>
      <c r="C10" s="19" t="s">
        <v>16</v>
      </c>
      <c r="D10" s="19" t="s">
        <v>28</v>
      </c>
      <c r="E10" s="19">
        <v>400</v>
      </c>
      <c r="F10" s="21">
        <v>46023</v>
      </c>
    </row>
    <row r="11" spans="1:6" ht="37.200000000000003" customHeight="1" x14ac:dyDescent="0.3">
      <c r="A11" s="19">
        <f t="shared" si="0"/>
        <v>9</v>
      </c>
      <c r="B11" s="15" t="s">
        <v>9</v>
      </c>
      <c r="C11" s="19" t="s">
        <v>16</v>
      </c>
      <c r="D11" s="19" t="s">
        <v>19</v>
      </c>
      <c r="E11" s="19">
        <v>63</v>
      </c>
      <c r="F11" s="21">
        <v>47178</v>
      </c>
    </row>
    <row r="12" spans="1:6" ht="28.8" customHeight="1" x14ac:dyDescent="0.3">
      <c r="A12" s="19">
        <f t="shared" si="0"/>
        <v>10</v>
      </c>
      <c r="B12" s="20" t="s">
        <v>23</v>
      </c>
      <c r="C12" s="19" t="s">
        <v>16</v>
      </c>
      <c r="D12" s="19" t="s">
        <v>19</v>
      </c>
      <c r="E12" s="19">
        <v>150</v>
      </c>
      <c r="F12" s="21">
        <v>46327</v>
      </c>
    </row>
    <row r="13" spans="1:6" ht="27.6" customHeight="1" x14ac:dyDescent="0.3">
      <c r="A13" s="19">
        <f t="shared" si="0"/>
        <v>11</v>
      </c>
      <c r="B13" s="20" t="s">
        <v>50</v>
      </c>
      <c r="C13" s="19" t="s">
        <v>16</v>
      </c>
      <c r="D13" s="19" t="s">
        <v>28</v>
      </c>
      <c r="E13" s="19">
        <v>700</v>
      </c>
      <c r="F13" s="21">
        <v>46607</v>
      </c>
    </row>
    <row r="14" spans="1:6" ht="27.6" customHeight="1" x14ac:dyDescent="0.3">
      <c r="A14" s="19">
        <f t="shared" si="0"/>
        <v>12</v>
      </c>
      <c r="B14" s="20" t="s">
        <v>44</v>
      </c>
      <c r="C14" s="19" t="s">
        <v>16</v>
      </c>
      <c r="D14" s="19" t="s">
        <v>28</v>
      </c>
      <c r="E14" s="19">
        <v>700</v>
      </c>
      <c r="F14" s="21">
        <v>46966</v>
      </c>
    </row>
    <row r="15" spans="1:6" ht="35.4" customHeight="1" x14ac:dyDescent="0.3">
      <c r="A15" s="19">
        <f t="shared" si="0"/>
        <v>13</v>
      </c>
      <c r="B15" s="24" t="s">
        <v>71</v>
      </c>
      <c r="C15" s="19" t="s">
        <v>52</v>
      </c>
      <c r="D15" s="19" t="s">
        <v>28</v>
      </c>
      <c r="E15" s="19">
        <v>11</v>
      </c>
      <c r="F15" s="21">
        <v>46172</v>
      </c>
    </row>
    <row r="16" spans="1:6" ht="28.8" customHeight="1" x14ac:dyDescent="0.3">
      <c r="A16" s="19">
        <f t="shared" si="0"/>
        <v>14</v>
      </c>
      <c r="B16" s="20" t="s">
        <v>24</v>
      </c>
      <c r="C16" s="19" t="s">
        <v>16</v>
      </c>
      <c r="D16" s="19" t="s">
        <v>19</v>
      </c>
      <c r="E16" s="19">
        <v>150</v>
      </c>
      <c r="F16" s="21">
        <v>46327</v>
      </c>
    </row>
    <row r="17" spans="1:6" ht="28.2" customHeight="1" x14ac:dyDescent="0.3">
      <c r="A17" s="19">
        <f t="shared" si="0"/>
        <v>15</v>
      </c>
      <c r="B17" s="20" t="s">
        <v>73</v>
      </c>
      <c r="C17" s="19" t="s">
        <v>16</v>
      </c>
      <c r="D17" s="19" t="s">
        <v>19</v>
      </c>
      <c r="E17" s="19">
        <v>500</v>
      </c>
      <c r="F17" s="21">
        <v>46296</v>
      </c>
    </row>
    <row r="18" spans="1:6" ht="38.4" customHeight="1" x14ac:dyDescent="0.3">
      <c r="A18" s="19">
        <f t="shared" si="0"/>
        <v>16</v>
      </c>
      <c r="B18" s="15" t="s">
        <v>77</v>
      </c>
      <c r="C18" s="19" t="s">
        <v>16</v>
      </c>
      <c r="D18" s="19" t="s">
        <v>19</v>
      </c>
      <c r="E18" s="38">
        <v>1500</v>
      </c>
      <c r="F18" s="21">
        <v>46508</v>
      </c>
    </row>
    <row r="19" spans="1:6" ht="40.799999999999997" customHeight="1" x14ac:dyDescent="0.3">
      <c r="A19" s="19">
        <f t="shared" si="0"/>
        <v>17</v>
      </c>
      <c r="B19" s="20" t="s">
        <v>55</v>
      </c>
      <c r="C19" s="19" t="s">
        <v>16</v>
      </c>
      <c r="D19" s="19" t="s">
        <v>19</v>
      </c>
      <c r="E19" s="19">
        <v>200</v>
      </c>
      <c r="F19" s="21">
        <v>46266</v>
      </c>
    </row>
    <row r="20" spans="1:6" ht="28.2" customHeight="1" x14ac:dyDescent="0.3">
      <c r="A20" s="19">
        <f t="shared" si="0"/>
        <v>18</v>
      </c>
      <c r="B20" s="20" t="s">
        <v>33</v>
      </c>
      <c r="C20" s="19" t="s">
        <v>16</v>
      </c>
      <c r="D20" s="19" t="s">
        <v>28</v>
      </c>
      <c r="E20" s="19">
        <v>7</v>
      </c>
      <c r="F20" s="21">
        <v>46508</v>
      </c>
    </row>
    <row r="21" spans="1:6" ht="28.2" customHeight="1" x14ac:dyDescent="0.3">
      <c r="A21" s="19">
        <f t="shared" si="0"/>
        <v>19</v>
      </c>
      <c r="B21" s="25" t="s">
        <v>111</v>
      </c>
      <c r="C21" s="19" t="s">
        <v>16</v>
      </c>
      <c r="D21" s="19" t="s">
        <v>19</v>
      </c>
      <c r="E21" s="19">
        <v>14</v>
      </c>
      <c r="F21" s="21">
        <v>47300</v>
      </c>
    </row>
    <row r="22" spans="1:6" ht="28.8" customHeight="1" x14ac:dyDescent="0.3">
      <c r="A22" s="19">
        <f t="shared" si="0"/>
        <v>20</v>
      </c>
      <c r="B22" s="15" t="s">
        <v>100</v>
      </c>
      <c r="C22" s="19" t="s">
        <v>16</v>
      </c>
      <c r="D22" s="19" t="s">
        <v>28</v>
      </c>
      <c r="E22" s="19">
        <v>2600</v>
      </c>
      <c r="F22" s="21">
        <v>46023</v>
      </c>
    </row>
    <row r="23" spans="1:6" ht="42" customHeight="1" x14ac:dyDescent="0.3">
      <c r="A23" s="19">
        <f t="shared" si="0"/>
        <v>21</v>
      </c>
      <c r="B23" s="20" t="s">
        <v>58</v>
      </c>
      <c r="C23" s="19" t="s">
        <v>16</v>
      </c>
      <c r="D23" s="19" t="s">
        <v>28</v>
      </c>
      <c r="E23" s="19">
        <v>8150</v>
      </c>
      <c r="F23" s="21">
        <v>46784</v>
      </c>
    </row>
    <row r="24" spans="1:6" s="4" customFormat="1" ht="28.8" customHeight="1" x14ac:dyDescent="0.35">
      <c r="A24" s="19">
        <f t="shared" si="0"/>
        <v>22</v>
      </c>
      <c r="B24" s="19" t="s">
        <v>4</v>
      </c>
      <c r="C24" s="19" t="s">
        <v>16</v>
      </c>
      <c r="D24" s="19" t="s">
        <v>18</v>
      </c>
      <c r="E24" s="19">
        <v>2600</v>
      </c>
      <c r="F24" s="21">
        <v>46023</v>
      </c>
    </row>
    <row r="25" spans="1:6" s="4" customFormat="1" ht="28.8" customHeight="1" x14ac:dyDescent="0.35">
      <c r="A25" s="19">
        <f t="shared" si="0"/>
        <v>23</v>
      </c>
      <c r="B25" s="19" t="s">
        <v>4</v>
      </c>
      <c r="C25" s="19" t="s">
        <v>16</v>
      </c>
      <c r="D25" s="19" t="s">
        <v>28</v>
      </c>
      <c r="E25" s="19">
        <v>2650</v>
      </c>
      <c r="F25" s="21">
        <v>46784</v>
      </c>
    </row>
    <row r="26" spans="1:6" ht="28.8" customHeight="1" x14ac:dyDescent="0.3">
      <c r="A26" s="19">
        <f t="shared" si="0"/>
        <v>24</v>
      </c>
      <c r="B26" s="20" t="s">
        <v>26</v>
      </c>
      <c r="C26" s="19" t="s">
        <v>16</v>
      </c>
      <c r="D26" s="19" t="s">
        <v>19</v>
      </c>
      <c r="E26" s="19">
        <v>20</v>
      </c>
      <c r="F26" s="21">
        <v>46327</v>
      </c>
    </row>
    <row r="27" spans="1:6" ht="28.8" customHeight="1" x14ac:dyDescent="0.3">
      <c r="A27" s="19">
        <f t="shared" si="0"/>
        <v>25</v>
      </c>
      <c r="B27" s="20" t="s">
        <v>25</v>
      </c>
      <c r="C27" s="19" t="s">
        <v>16</v>
      </c>
      <c r="D27" s="19" t="s">
        <v>19</v>
      </c>
      <c r="E27" s="19">
        <v>150</v>
      </c>
      <c r="F27" s="21">
        <v>46327</v>
      </c>
    </row>
    <row r="28" spans="1:6" ht="30.6" customHeight="1" x14ac:dyDescent="0.3">
      <c r="A28" s="19">
        <f t="shared" si="0"/>
        <v>26</v>
      </c>
      <c r="B28" s="15" t="s">
        <v>90</v>
      </c>
      <c r="C28" s="19" t="s">
        <v>16</v>
      </c>
      <c r="D28" s="19" t="s">
        <v>28</v>
      </c>
      <c r="E28" s="19">
        <v>50</v>
      </c>
      <c r="F28" s="21">
        <v>46023</v>
      </c>
    </row>
    <row r="29" spans="1:6" ht="61.8" customHeight="1" x14ac:dyDescent="0.3">
      <c r="A29" s="19">
        <f t="shared" si="0"/>
        <v>27</v>
      </c>
      <c r="B29" s="20" t="s">
        <v>29</v>
      </c>
      <c r="C29" s="19" t="s">
        <v>16</v>
      </c>
      <c r="D29" s="19" t="s">
        <v>19</v>
      </c>
      <c r="E29" s="19">
        <v>275</v>
      </c>
      <c r="F29" s="21">
        <v>46508</v>
      </c>
    </row>
    <row r="30" spans="1:6" ht="39" customHeight="1" x14ac:dyDescent="0.3">
      <c r="A30" s="19">
        <f t="shared" si="0"/>
        <v>28</v>
      </c>
      <c r="B30" s="15" t="s">
        <v>99</v>
      </c>
      <c r="C30" s="19" t="s">
        <v>16</v>
      </c>
      <c r="D30" s="19" t="s">
        <v>28</v>
      </c>
      <c r="E30" s="19">
        <v>1328</v>
      </c>
      <c r="F30" s="21">
        <v>46753</v>
      </c>
    </row>
    <row r="31" spans="1:6" ht="28.2" customHeight="1" x14ac:dyDescent="0.3">
      <c r="A31" s="19">
        <f t="shared" si="0"/>
        <v>29</v>
      </c>
      <c r="B31" s="20" t="s">
        <v>40</v>
      </c>
      <c r="C31" s="19" t="s">
        <v>16</v>
      </c>
      <c r="D31" s="19" t="s">
        <v>28</v>
      </c>
      <c r="E31" s="19">
        <v>178</v>
      </c>
      <c r="F31" s="21"/>
    </row>
    <row r="32" spans="1:6" ht="37.200000000000003" customHeight="1" x14ac:dyDescent="0.3">
      <c r="A32" s="19">
        <f t="shared" si="0"/>
        <v>30</v>
      </c>
      <c r="B32" s="15" t="s">
        <v>91</v>
      </c>
      <c r="C32" s="19" t="s">
        <v>16</v>
      </c>
      <c r="D32" s="19" t="s">
        <v>28</v>
      </c>
      <c r="E32" s="19">
        <v>1000</v>
      </c>
      <c r="F32" s="21">
        <v>46023</v>
      </c>
    </row>
    <row r="33" spans="1:6" ht="28.2" customHeight="1" x14ac:dyDescent="0.3">
      <c r="A33" s="19">
        <f t="shared" si="0"/>
        <v>31</v>
      </c>
      <c r="B33" s="20" t="s">
        <v>80</v>
      </c>
      <c r="C33" s="19" t="s">
        <v>16</v>
      </c>
      <c r="D33" s="19" t="s">
        <v>19</v>
      </c>
      <c r="E33" s="19">
        <v>7140</v>
      </c>
      <c r="F33" s="21">
        <v>46113</v>
      </c>
    </row>
    <row r="34" spans="1:6" ht="28.8" customHeight="1" x14ac:dyDescent="0.3">
      <c r="A34" s="19">
        <f t="shared" si="0"/>
        <v>32</v>
      </c>
      <c r="B34" s="19" t="s">
        <v>94</v>
      </c>
      <c r="C34" s="19" t="s">
        <v>16</v>
      </c>
      <c r="D34" s="19" t="s">
        <v>28</v>
      </c>
      <c r="E34" s="19">
        <v>420</v>
      </c>
      <c r="F34" s="21">
        <v>46023</v>
      </c>
    </row>
    <row r="35" spans="1:6" ht="28.2" customHeight="1" x14ac:dyDescent="0.3">
      <c r="A35" s="19">
        <f t="shared" si="0"/>
        <v>33</v>
      </c>
      <c r="B35" s="19" t="s">
        <v>93</v>
      </c>
      <c r="C35" s="19" t="s">
        <v>16</v>
      </c>
      <c r="D35" s="19" t="s">
        <v>28</v>
      </c>
      <c r="E35" s="19">
        <v>340</v>
      </c>
      <c r="F35" s="21">
        <v>46023</v>
      </c>
    </row>
    <row r="36" spans="1:6" ht="48.6" customHeight="1" x14ac:dyDescent="0.3">
      <c r="A36" s="19">
        <f t="shared" si="0"/>
        <v>34</v>
      </c>
      <c r="B36" s="20" t="s">
        <v>74</v>
      </c>
      <c r="C36" s="19" t="s">
        <v>16</v>
      </c>
      <c r="D36" s="19" t="s">
        <v>19</v>
      </c>
      <c r="E36" s="19">
        <v>10600</v>
      </c>
      <c r="F36" s="21">
        <v>46327</v>
      </c>
    </row>
    <row r="37" spans="1:6" ht="28.2" customHeight="1" x14ac:dyDescent="0.3">
      <c r="A37" s="19">
        <f t="shared" si="0"/>
        <v>35</v>
      </c>
      <c r="B37" s="20" t="s">
        <v>47</v>
      </c>
      <c r="C37" s="19" t="s">
        <v>16</v>
      </c>
      <c r="D37" s="19" t="s">
        <v>19</v>
      </c>
      <c r="E37" s="19">
        <v>50</v>
      </c>
      <c r="F37" s="21">
        <v>47058</v>
      </c>
    </row>
    <row r="38" spans="1:6" ht="28.8" customHeight="1" x14ac:dyDescent="0.3">
      <c r="A38" s="19">
        <f t="shared" si="0"/>
        <v>36</v>
      </c>
      <c r="B38" s="20" t="s">
        <v>34</v>
      </c>
      <c r="C38" s="19" t="s">
        <v>16</v>
      </c>
      <c r="D38" s="19" t="s">
        <v>28</v>
      </c>
      <c r="E38" s="19">
        <v>39</v>
      </c>
      <c r="F38" s="21"/>
    </row>
    <row r="39" spans="1:6" ht="28.8" customHeight="1" x14ac:dyDescent="0.3">
      <c r="A39" s="19">
        <f t="shared" si="0"/>
        <v>37</v>
      </c>
      <c r="B39" s="20" t="s">
        <v>27</v>
      </c>
      <c r="C39" s="19" t="s">
        <v>17</v>
      </c>
      <c r="D39" s="19" t="s">
        <v>19</v>
      </c>
      <c r="E39" s="19">
        <v>600</v>
      </c>
      <c r="F39" s="21">
        <v>46204</v>
      </c>
    </row>
    <row r="40" spans="1:6" ht="28.8" customHeight="1" x14ac:dyDescent="0.3">
      <c r="A40" s="19">
        <f t="shared" si="0"/>
        <v>38</v>
      </c>
      <c r="B40" s="19" t="s">
        <v>61</v>
      </c>
      <c r="C40" s="19" t="s">
        <v>17</v>
      </c>
      <c r="D40" s="19" t="s">
        <v>19</v>
      </c>
      <c r="E40" s="19">
        <v>20500</v>
      </c>
      <c r="F40" s="21">
        <v>47300</v>
      </c>
    </row>
    <row r="41" spans="1:6" ht="28.8" customHeight="1" x14ac:dyDescent="0.3">
      <c r="A41" s="19">
        <f t="shared" si="0"/>
        <v>39</v>
      </c>
      <c r="B41" s="20" t="s">
        <v>48</v>
      </c>
      <c r="C41" s="19" t="s">
        <v>17</v>
      </c>
      <c r="D41" s="19" t="s">
        <v>28</v>
      </c>
      <c r="E41" s="19">
        <v>9000</v>
      </c>
      <c r="F41" s="21">
        <v>46516</v>
      </c>
    </row>
    <row r="42" spans="1:6" ht="28.2" customHeight="1" x14ac:dyDescent="0.3">
      <c r="A42" s="19">
        <f t="shared" si="0"/>
        <v>40</v>
      </c>
      <c r="B42" s="20" t="s">
        <v>36</v>
      </c>
      <c r="C42" s="19" t="s">
        <v>16</v>
      </c>
      <c r="D42" s="19" t="s">
        <v>28</v>
      </c>
      <c r="E42" s="19">
        <v>80</v>
      </c>
      <c r="F42" s="21">
        <v>46357</v>
      </c>
    </row>
    <row r="43" spans="1:6" ht="39" customHeight="1" x14ac:dyDescent="0.3">
      <c r="A43" s="19">
        <f t="shared" si="0"/>
        <v>41</v>
      </c>
      <c r="B43" s="15" t="s">
        <v>98</v>
      </c>
      <c r="C43" s="19" t="s">
        <v>16</v>
      </c>
      <c r="D43" s="19" t="s">
        <v>28</v>
      </c>
      <c r="E43" s="19">
        <v>20</v>
      </c>
      <c r="F43" s="21">
        <v>46155</v>
      </c>
    </row>
    <row r="44" spans="1:6" ht="28.8" customHeight="1" x14ac:dyDescent="0.3">
      <c r="A44" s="19">
        <f t="shared" si="0"/>
        <v>42</v>
      </c>
      <c r="B44" s="19" t="s">
        <v>14</v>
      </c>
      <c r="C44" s="19" t="s">
        <v>16</v>
      </c>
      <c r="D44" s="19" t="s">
        <v>19</v>
      </c>
      <c r="E44" s="19">
        <v>6800</v>
      </c>
      <c r="F44" s="21">
        <v>46753</v>
      </c>
    </row>
    <row r="45" spans="1:6" ht="27.6" customHeight="1" x14ac:dyDescent="0.3">
      <c r="A45" s="19">
        <f t="shared" si="0"/>
        <v>43</v>
      </c>
      <c r="B45" s="20" t="s">
        <v>30</v>
      </c>
      <c r="C45" s="19" t="s">
        <v>16</v>
      </c>
      <c r="D45" s="19" t="s">
        <v>19</v>
      </c>
      <c r="E45" s="19">
        <v>16800</v>
      </c>
      <c r="F45" s="21">
        <v>46023</v>
      </c>
    </row>
    <row r="46" spans="1:6" ht="28.8" customHeight="1" x14ac:dyDescent="0.3">
      <c r="A46" s="19">
        <f t="shared" si="0"/>
        <v>44</v>
      </c>
      <c r="B46" s="26" t="s">
        <v>92</v>
      </c>
      <c r="C46" s="19" t="s">
        <v>16</v>
      </c>
      <c r="D46" s="19" t="s">
        <v>28</v>
      </c>
      <c r="E46" s="19">
        <v>65</v>
      </c>
      <c r="F46" s="21">
        <v>46023</v>
      </c>
    </row>
    <row r="47" spans="1:6" ht="44.4" customHeight="1" x14ac:dyDescent="0.3">
      <c r="A47" s="19">
        <f t="shared" si="0"/>
        <v>45</v>
      </c>
      <c r="B47" s="20" t="s">
        <v>38</v>
      </c>
      <c r="C47" s="19" t="s">
        <v>16</v>
      </c>
      <c r="D47" s="15" t="s">
        <v>22</v>
      </c>
      <c r="E47" s="19">
        <v>1000</v>
      </c>
      <c r="F47" s="21">
        <v>45962</v>
      </c>
    </row>
    <row r="48" spans="1:6" ht="28.2" customHeight="1" x14ac:dyDescent="0.3">
      <c r="A48" s="19">
        <f t="shared" si="0"/>
        <v>46</v>
      </c>
      <c r="B48" s="20" t="s">
        <v>51</v>
      </c>
      <c r="C48" s="19" t="s">
        <v>16</v>
      </c>
      <c r="D48" s="19" t="s">
        <v>19</v>
      </c>
      <c r="E48" s="19">
        <v>20</v>
      </c>
      <c r="F48" s="21">
        <v>46023</v>
      </c>
    </row>
    <row r="49" spans="1:6" s="10" customFormat="1" ht="28.8" customHeight="1" x14ac:dyDescent="0.3">
      <c r="A49" s="19">
        <f t="shared" si="0"/>
        <v>47</v>
      </c>
      <c r="B49" s="19" t="s">
        <v>63</v>
      </c>
      <c r="C49" s="19" t="s">
        <v>16</v>
      </c>
      <c r="D49" s="19" t="s">
        <v>19</v>
      </c>
      <c r="E49" s="19">
        <v>10</v>
      </c>
      <c r="F49" s="21">
        <v>46023</v>
      </c>
    </row>
    <row r="50" spans="1:6" s="10" customFormat="1" ht="25.8" customHeight="1" x14ac:dyDescent="0.3">
      <c r="A50" s="19">
        <f t="shared" si="0"/>
        <v>48</v>
      </c>
      <c r="B50" s="19" t="s">
        <v>46</v>
      </c>
      <c r="C50" s="19" t="s">
        <v>15</v>
      </c>
      <c r="D50" s="19" t="s">
        <v>19</v>
      </c>
      <c r="E50" s="19">
        <v>555</v>
      </c>
      <c r="F50" s="21">
        <v>46419</v>
      </c>
    </row>
    <row r="51" spans="1:6" s="10" customFormat="1" ht="24.6" customHeight="1" x14ac:dyDescent="0.3">
      <c r="A51" s="19">
        <f t="shared" si="0"/>
        <v>49</v>
      </c>
      <c r="B51" s="23" t="s">
        <v>113</v>
      </c>
      <c r="C51" s="19" t="s">
        <v>16</v>
      </c>
      <c r="D51" s="19" t="s">
        <v>19</v>
      </c>
      <c r="E51" s="19">
        <v>150</v>
      </c>
      <c r="F51" s="21">
        <v>46023</v>
      </c>
    </row>
    <row r="52" spans="1:6" s="10" customFormat="1" ht="22.8" customHeight="1" x14ac:dyDescent="0.3">
      <c r="A52" s="19">
        <f t="shared" si="0"/>
        <v>50</v>
      </c>
      <c r="B52" s="23" t="s">
        <v>114</v>
      </c>
      <c r="C52" s="19" t="s">
        <v>16</v>
      </c>
      <c r="D52" s="19" t="s">
        <v>19</v>
      </c>
      <c r="E52" s="19">
        <v>100</v>
      </c>
      <c r="F52" s="21">
        <v>46023</v>
      </c>
    </row>
    <row r="53" spans="1:6" s="10" customFormat="1" ht="28.8" customHeight="1" x14ac:dyDescent="0.3">
      <c r="A53" s="19">
        <f t="shared" si="0"/>
        <v>51</v>
      </c>
      <c r="B53" s="20" t="s">
        <v>41</v>
      </c>
      <c r="C53" s="19" t="s">
        <v>16</v>
      </c>
      <c r="D53" s="19" t="s">
        <v>28</v>
      </c>
      <c r="E53" s="19">
        <v>64</v>
      </c>
      <c r="F53" s="21"/>
    </row>
    <row r="54" spans="1:6" s="10" customFormat="1" ht="40.200000000000003" customHeight="1" x14ac:dyDescent="0.3">
      <c r="A54" s="19">
        <f t="shared" si="0"/>
        <v>52</v>
      </c>
      <c r="B54" s="27" t="s">
        <v>67</v>
      </c>
      <c r="C54" s="19" t="s">
        <v>16</v>
      </c>
      <c r="D54" s="19" t="s">
        <v>19</v>
      </c>
      <c r="E54" s="19">
        <v>2120</v>
      </c>
      <c r="F54" s="21">
        <v>46082</v>
      </c>
    </row>
    <row r="55" spans="1:6" s="10" customFormat="1" ht="40.200000000000003" customHeight="1" x14ac:dyDescent="0.3">
      <c r="A55" s="19">
        <f t="shared" si="0"/>
        <v>53</v>
      </c>
      <c r="B55" s="27" t="s">
        <v>109</v>
      </c>
      <c r="C55" s="19" t="s">
        <v>16</v>
      </c>
      <c r="D55" s="19" t="s">
        <v>28</v>
      </c>
      <c r="E55" s="19">
        <v>110</v>
      </c>
      <c r="F55" s="21">
        <v>46054</v>
      </c>
    </row>
    <row r="56" spans="1:6" s="10" customFormat="1" ht="42.6" customHeight="1" x14ac:dyDescent="0.3">
      <c r="A56" s="19">
        <f t="shared" si="0"/>
        <v>54</v>
      </c>
      <c r="B56" s="28" t="s">
        <v>68</v>
      </c>
      <c r="C56" s="19" t="s">
        <v>16</v>
      </c>
      <c r="D56" s="19" t="s">
        <v>19</v>
      </c>
      <c r="E56" s="19">
        <v>1750</v>
      </c>
      <c r="F56" s="21">
        <v>46113</v>
      </c>
    </row>
    <row r="57" spans="1:6" ht="34.799999999999997" customHeight="1" x14ac:dyDescent="0.3">
      <c r="A57" s="19">
        <f t="shared" si="0"/>
        <v>55</v>
      </c>
      <c r="B57" s="15" t="s">
        <v>84</v>
      </c>
      <c r="C57" s="19" t="s">
        <v>16</v>
      </c>
      <c r="D57" s="19" t="s">
        <v>19</v>
      </c>
      <c r="E57" s="39">
        <v>20</v>
      </c>
      <c r="F57" s="21">
        <v>46023</v>
      </c>
    </row>
    <row r="58" spans="1:6" ht="34.200000000000003" customHeight="1" x14ac:dyDescent="0.3">
      <c r="A58" s="19">
        <f t="shared" si="0"/>
        <v>56</v>
      </c>
      <c r="B58" s="15" t="s">
        <v>69</v>
      </c>
      <c r="C58" s="19" t="s">
        <v>16</v>
      </c>
      <c r="D58" s="19" t="s">
        <v>19</v>
      </c>
      <c r="E58" s="19">
        <v>1150</v>
      </c>
      <c r="F58" s="21">
        <v>46296</v>
      </c>
    </row>
    <row r="59" spans="1:6" ht="31.8" customHeight="1" x14ac:dyDescent="0.3">
      <c r="A59" s="19">
        <f t="shared" si="0"/>
        <v>57</v>
      </c>
      <c r="B59" s="27" t="s">
        <v>64</v>
      </c>
      <c r="C59" s="19" t="s">
        <v>16</v>
      </c>
      <c r="D59" s="19" t="s">
        <v>19</v>
      </c>
      <c r="E59" s="19">
        <v>20</v>
      </c>
      <c r="F59" s="21">
        <v>46600</v>
      </c>
    </row>
    <row r="60" spans="1:6" ht="42.6" customHeight="1" x14ac:dyDescent="0.3">
      <c r="A60" s="19">
        <f t="shared" si="0"/>
        <v>58</v>
      </c>
      <c r="B60" s="27" t="s">
        <v>65</v>
      </c>
      <c r="C60" s="19" t="s">
        <v>16</v>
      </c>
      <c r="D60" s="19" t="s">
        <v>19</v>
      </c>
      <c r="E60" s="19">
        <v>100</v>
      </c>
      <c r="F60" s="21">
        <v>46082</v>
      </c>
    </row>
    <row r="61" spans="1:6" ht="29.4" customHeight="1" x14ac:dyDescent="0.3">
      <c r="A61" s="19">
        <f t="shared" si="0"/>
        <v>59</v>
      </c>
      <c r="B61" s="27" t="s">
        <v>83</v>
      </c>
      <c r="C61" s="19" t="s">
        <v>16</v>
      </c>
      <c r="D61" s="19" t="s">
        <v>19</v>
      </c>
      <c r="E61" s="39">
        <v>20</v>
      </c>
      <c r="F61" s="21">
        <v>46023</v>
      </c>
    </row>
    <row r="62" spans="1:6" ht="43.2" customHeight="1" x14ac:dyDescent="0.3">
      <c r="A62" s="19">
        <f t="shared" si="0"/>
        <v>60</v>
      </c>
      <c r="B62" s="15" t="s">
        <v>82</v>
      </c>
      <c r="C62" s="19" t="s">
        <v>42</v>
      </c>
      <c r="D62" s="19" t="s">
        <v>19</v>
      </c>
      <c r="E62" s="39">
        <v>25</v>
      </c>
      <c r="F62" s="21">
        <v>46023</v>
      </c>
    </row>
    <row r="63" spans="1:6" ht="29.4" customHeight="1" x14ac:dyDescent="0.3">
      <c r="A63" s="19">
        <f t="shared" si="0"/>
        <v>61</v>
      </c>
      <c r="B63" s="29" t="s">
        <v>70</v>
      </c>
      <c r="C63" s="19" t="s">
        <v>42</v>
      </c>
      <c r="D63" s="19" t="s">
        <v>19</v>
      </c>
      <c r="E63" s="19">
        <v>13</v>
      </c>
      <c r="F63" s="21">
        <v>46204</v>
      </c>
    </row>
    <row r="64" spans="1:6" ht="29.4" customHeight="1" x14ac:dyDescent="0.3">
      <c r="A64" s="19">
        <f t="shared" si="0"/>
        <v>62</v>
      </c>
      <c r="B64" s="29" t="s">
        <v>81</v>
      </c>
      <c r="C64" s="19" t="s">
        <v>16</v>
      </c>
      <c r="D64" s="19" t="s">
        <v>28</v>
      </c>
      <c r="E64" s="39">
        <v>1000</v>
      </c>
      <c r="F64" s="21">
        <v>46304</v>
      </c>
    </row>
    <row r="65" spans="1:6" ht="29.4" customHeight="1" x14ac:dyDescent="0.3">
      <c r="A65" s="19">
        <f t="shared" si="0"/>
        <v>63</v>
      </c>
      <c r="B65" s="23" t="s">
        <v>115</v>
      </c>
      <c r="C65" s="19" t="s">
        <v>16</v>
      </c>
      <c r="D65" s="19" t="s">
        <v>19</v>
      </c>
      <c r="E65" s="39">
        <v>300</v>
      </c>
      <c r="F65" s="21">
        <v>46023</v>
      </c>
    </row>
    <row r="66" spans="1:6" ht="29.4" customHeight="1" x14ac:dyDescent="0.3">
      <c r="A66" s="19"/>
      <c r="B66" s="23" t="s">
        <v>117</v>
      </c>
      <c r="C66" s="19" t="s">
        <v>16</v>
      </c>
      <c r="D66" s="19" t="s">
        <v>28</v>
      </c>
      <c r="E66" s="39">
        <v>100</v>
      </c>
      <c r="F66" s="21">
        <v>46023</v>
      </c>
    </row>
    <row r="67" spans="1:6" ht="34.200000000000003" customHeight="1" x14ac:dyDescent="0.3">
      <c r="A67" s="19">
        <f>A65+1</f>
        <v>64</v>
      </c>
      <c r="B67" s="29" t="s">
        <v>81</v>
      </c>
      <c r="C67" s="19" t="s">
        <v>42</v>
      </c>
      <c r="D67" s="19" t="s">
        <v>19</v>
      </c>
      <c r="E67" s="19">
        <v>66</v>
      </c>
      <c r="F67" s="21">
        <v>46023</v>
      </c>
    </row>
    <row r="68" spans="1:6" ht="29.4" customHeight="1" x14ac:dyDescent="0.3">
      <c r="A68" s="19">
        <f t="shared" ref="A68:A81" si="1">A67+1</f>
        <v>65</v>
      </c>
      <c r="B68" s="20" t="s">
        <v>39</v>
      </c>
      <c r="C68" s="19" t="s">
        <v>16</v>
      </c>
      <c r="D68" s="19" t="s">
        <v>28</v>
      </c>
      <c r="E68" s="19">
        <v>50</v>
      </c>
      <c r="F68" s="21">
        <v>45962</v>
      </c>
    </row>
    <row r="69" spans="1:6" ht="29.4" customHeight="1" x14ac:dyDescent="0.3">
      <c r="A69" s="19">
        <f t="shared" si="1"/>
        <v>66</v>
      </c>
      <c r="B69" s="15" t="s">
        <v>49</v>
      </c>
      <c r="C69" s="19" t="s">
        <v>16</v>
      </c>
      <c r="D69" s="19" t="s">
        <v>28</v>
      </c>
      <c r="E69" s="19">
        <v>3850</v>
      </c>
      <c r="F69" s="21">
        <v>46023</v>
      </c>
    </row>
    <row r="70" spans="1:6" ht="29.4" customHeight="1" x14ac:dyDescent="0.3">
      <c r="A70" s="19">
        <f t="shared" si="1"/>
        <v>67</v>
      </c>
      <c r="B70" s="15" t="s">
        <v>20</v>
      </c>
      <c r="C70" s="19" t="s">
        <v>16</v>
      </c>
      <c r="D70" s="19" t="s">
        <v>18</v>
      </c>
      <c r="E70" s="19">
        <v>115</v>
      </c>
      <c r="F70" s="21">
        <v>45962</v>
      </c>
    </row>
    <row r="71" spans="1:6" ht="38.4" customHeight="1" x14ac:dyDescent="0.3">
      <c r="A71" s="19">
        <f t="shared" si="1"/>
        <v>68</v>
      </c>
      <c r="B71" s="29" t="s">
        <v>66</v>
      </c>
      <c r="C71" s="19" t="s">
        <v>16</v>
      </c>
      <c r="D71" s="19" t="s">
        <v>19</v>
      </c>
      <c r="E71" s="19">
        <v>1420</v>
      </c>
      <c r="F71" s="21">
        <v>46023</v>
      </c>
    </row>
    <row r="72" spans="1:6" ht="38.4" customHeight="1" x14ac:dyDescent="0.3">
      <c r="A72" s="19">
        <f t="shared" si="1"/>
        <v>69</v>
      </c>
      <c r="B72" s="15" t="s">
        <v>76</v>
      </c>
      <c r="C72" s="19" t="s">
        <v>16</v>
      </c>
      <c r="D72" s="19" t="s">
        <v>19</v>
      </c>
      <c r="E72" s="19">
        <v>8300</v>
      </c>
      <c r="F72" s="21">
        <v>46569</v>
      </c>
    </row>
    <row r="73" spans="1:6" ht="41.4" customHeight="1" x14ac:dyDescent="0.3">
      <c r="A73" s="19">
        <f t="shared" si="1"/>
        <v>70</v>
      </c>
      <c r="B73" s="15" t="s">
        <v>76</v>
      </c>
      <c r="C73" s="19" t="s">
        <v>16</v>
      </c>
      <c r="D73" s="19" t="s">
        <v>28</v>
      </c>
      <c r="E73" s="19">
        <v>200</v>
      </c>
      <c r="F73" s="21">
        <v>46174</v>
      </c>
    </row>
    <row r="74" spans="1:6" ht="29.4" customHeight="1" x14ac:dyDescent="0.3">
      <c r="A74" s="19">
        <f t="shared" si="1"/>
        <v>71</v>
      </c>
      <c r="B74" s="19" t="s">
        <v>11</v>
      </c>
      <c r="C74" s="19" t="s">
        <v>16</v>
      </c>
      <c r="D74" s="19" t="s">
        <v>19</v>
      </c>
      <c r="E74" s="19">
        <v>2730</v>
      </c>
      <c r="F74" s="21">
        <v>46692</v>
      </c>
    </row>
    <row r="75" spans="1:6" ht="29.4" customHeight="1" x14ac:dyDescent="0.3">
      <c r="A75" s="19">
        <f t="shared" si="1"/>
        <v>72</v>
      </c>
      <c r="B75" s="19" t="s">
        <v>12</v>
      </c>
      <c r="C75" s="19" t="s">
        <v>16</v>
      </c>
      <c r="D75" s="19" t="s">
        <v>19</v>
      </c>
      <c r="E75" s="19">
        <v>3820</v>
      </c>
      <c r="F75" s="21">
        <v>46631</v>
      </c>
    </row>
    <row r="76" spans="1:6" ht="29.4" customHeight="1" x14ac:dyDescent="0.3">
      <c r="A76" s="19">
        <f t="shared" si="1"/>
        <v>73</v>
      </c>
      <c r="B76" s="19" t="s">
        <v>35</v>
      </c>
      <c r="C76" s="19" t="s">
        <v>16</v>
      </c>
      <c r="D76" s="19" t="s">
        <v>19</v>
      </c>
      <c r="E76" s="19">
        <v>13500</v>
      </c>
      <c r="F76" s="21">
        <v>46692</v>
      </c>
    </row>
    <row r="77" spans="1:6" ht="29.4" customHeight="1" x14ac:dyDescent="0.3">
      <c r="A77" s="19">
        <f t="shared" si="1"/>
        <v>74</v>
      </c>
      <c r="B77" s="19" t="s">
        <v>10</v>
      </c>
      <c r="C77" s="19" t="s">
        <v>16</v>
      </c>
      <c r="D77" s="19" t="s">
        <v>19</v>
      </c>
      <c r="E77" s="19">
        <v>2020</v>
      </c>
      <c r="F77" s="21">
        <v>46753</v>
      </c>
    </row>
    <row r="78" spans="1:6" ht="29.4" customHeight="1" x14ac:dyDescent="0.3">
      <c r="A78" s="19">
        <f t="shared" si="1"/>
        <v>75</v>
      </c>
      <c r="B78" s="20" t="s">
        <v>97</v>
      </c>
      <c r="C78" s="19" t="s">
        <v>16</v>
      </c>
      <c r="D78" s="19" t="s">
        <v>28</v>
      </c>
      <c r="E78" s="19">
        <v>3600</v>
      </c>
      <c r="F78" s="21">
        <v>46235</v>
      </c>
    </row>
    <row r="79" spans="1:6" ht="29.4" customHeight="1" x14ac:dyDescent="0.3">
      <c r="A79" s="19">
        <f t="shared" si="1"/>
        <v>76</v>
      </c>
      <c r="B79" s="20" t="s">
        <v>53</v>
      </c>
      <c r="C79" s="19" t="s">
        <v>16</v>
      </c>
      <c r="D79" s="19" t="s">
        <v>28</v>
      </c>
      <c r="E79" s="19">
        <v>100</v>
      </c>
      <c r="F79" s="21">
        <v>45931</v>
      </c>
    </row>
    <row r="80" spans="1:6" ht="40.799999999999997" customHeight="1" x14ac:dyDescent="0.3">
      <c r="A80" s="19">
        <f t="shared" si="1"/>
        <v>77</v>
      </c>
      <c r="B80" s="23" t="s">
        <v>112</v>
      </c>
      <c r="C80" s="19" t="s">
        <v>16</v>
      </c>
      <c r="D80" s="15" t="s">
        <v>22</v>
      </c>
      <c r="E80" s="19">
        <v>3300</v>
      </c>
      <c r="F80" s="21">
        <v>46023</v>
      </c>
    </row>
    <row r="81" spans="1:6" ht="41.4" customHeight="1" x14ac:dyDescent="0.3">
      <c r="A81" s="19">
        <f t="shared" si="1"/>
        <v>78</v>
      </c>
      <c r="B81" s="20" t="s">
        <v>72</v>
      </c>
      <c r="C81" s="19" t="s">
        <v>16</v>
      </c>
      <c r="D81" s="19" t="s">
        <v>28</v>
      </c>
      <c r="E81" s="19">
        <v>1100</v>
      </c>
      <c r="F81" s="21">
        <v>46203</v>
      </c>
    </row>
    <row r="82" spans="1:6" ht="18.600000000000001" customHeight="1" x14ac:dyDescent="0.3">
      <c r="A82" s="30"/>
      <c r="B82" s="31"/>
      <c r="C82" s="30"/>
      <c r="D82" s="30"/>
      <c r="E82" s="30"/>
      <c r="F82" s="32"/>
    </row>
    <row r="83" spans="1:6" ht="16.8" x14ac:dyDescent="0.3">
      <c r="A83" s="33"/>
      <c r="B83" s="33"/>
      <c r="C83" s="33"/>
      <c r="D83" s="33"/>
      <c r="E83" s="33"/>
      <c r="F83" s="33"/>
    </row>
    <row r="84" spans="1:6" ht="16.8" x14ac:dyDescent="0.3">
      <c r="A84" s="33"/>
      <c r="B84" s="33"/>
      <c r="C84" s="33"/>
      <c r="D84" s="33"/>
      <c r="E84" s="33"/>
      <c r="F84" s="33"/>
    </row>
    <row r="85" spans="1:6" ht="16.8" x14ac:dyDescent="0.3">
      <c r="A85" s="33"/>
      <c r="B85" s="33"/>
      <c r="C85" s="33"/>
      <c r="D85" s="33"/>
      <c r="E85" s="33"/>
      <c r="F85" s="33"/>
    </row>
  </sheetData>
  <sortState xmlns:xlrd2="http://schemas.microsoft.com/office/spreadsheetml/2017/richdata2" ref="B5:F81">
    <sortCondition ref="B3"/>
  </sortState>
  <mergeCells count="1">
    <mergeCell ref="A1:F1"/>
  </mergeCells>
  <phoneticPr fontId="5" type="noConversion"/>
  <pageMargins left="0.39370078740157483" right="0" top="0.19685039370078741" bottom="0.1968503937007874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tabSelected="1" zoomScale="81" zoomScaleNormal="81" workbookViewId="0">
      <selection activeCell="G4" sqref="G4"/>
    </sheetView>
  </sheetViews>
  <sheetFormatPr defaultColWidth="9.109375" defaultRowHeight="15.6" x14ac:dyDescent="0.3"/>
  <cols>
    <col min="1" max="1" width="4.44140625" style="5" customWidth="1"/>
    <col min="2" max="2" width="46" style="5" customWidth="1"/>
    <col min="3" max="3" width="10.6640625" style="5" customWidth="1"/>
    <col min="4" max="4" width="26" style="5" customWidth="1"/>
    <col min="5" max="5" width="11.5546875" style="5" customWidth="1"/>
    <col min="6" max="6" width="16.88671875" style="5" customWidth="1"/>
    <col min="7" max="7" width="9.109375" style="5"/>
    <col min="8" max="8" width="9.109375" style="6"/>
    <col min="9" max="16384" width="9.109375" style="5"/>
  </cols>
  <sheetData>
    <row r="1" spans="1:6" ht="53.25" customHeight="1" x14ac:dyDescent="0.3">
      <c r="A1" s="43" t="s">
        <v>119</v>
      </c>
      <c r="B1" s="43"/>
      <c r="C1" s="43"/>
      <c r="D1" s="43"/>
      <c r="E1" s="43"/>
      <c r="F1" s="43"/>
    </row>
    <row r="2" spans="1:6" ht="53.4" customHeight="1" x14ac:dyDescent="0.35">
      <c r="A2" s="3" t="s">
        <v>13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5</v>
      </c>
    </row>
    <row r="3" spans="1:6" ht="53.4" customHeight="1" x14ac:dyDescent="0.35">
      <c r="A3" s="1">
        <v>1</v>
      </c>
      <c r="B3" s="14" t="s">
        <v>86</v>
      </c>
      <c r="C3" s="3" t="s">
        <v>21</v>
      </c>
      <c r="D3" s="3" t="s">
        <v>22</v>
      </c>
      <c r="E3" s="13">
        <v>4</v>
      </c>
      <c r="F3" s="2">
        <v>46112</v>
      </c>
    </row>
    <row r="4" spans="1:6" ht="53.4" customHeight="1" x14ac:dyDescent="0.35">
      <c r="A4" s="1">
        <f>A3+1</f>
        <v>2</v>
      </c>
      <c r="B4" s="14" t="s">
        <v>79</v>
      </c>
      <c r="C4" s="3" t="s">
        <v>21</v>
      </c>
      <c r="D4" s="3" t="s">
        <v>22</v>
      </c>
      <c r="E4" s="13">
        <v>3</v>
      </c>
      <c r="F4" s="2">
        <v>46295</v>
      </c>
    </row>
    <row r="5" spans="1:6" ht="28.8" customHeight="1" x14ac:dyDescent="0.35">
      <c r="A5" s="1">
        <f t="shared" ref="A5:A20" si="0">A4+1</f>
        <v>3</v>
      </c>
      <c r="B5" s="11" t="s">
        <v>62</v>
      </c>
      <c r="C5" s="1" t="s">
        <v>21</v>
      </c>
      <c r="D5" s="1" t="s">
        <v>28</v>
      </c>
      <c r="E5" s="13">
        <v>60</v>
      </c>
      <c r="F5" s="2">
        <v>45960</v>
      </c>
    </row>
    <row r="6" spans="1:6" ht="64.2" customHeight="1" x14ac:dyDescent="0.35">
      <c r="A6" s="1">
        <f t="shared" si="0"/>
        <v>4</v>
      </c>
      <c r="B6" s="8" t="s">
        <v>107</v>
      </c>
      <c r="C6" s="1" t="s">
        <v>32</v>
      </c>
      <c r="D6" s="3" t="s">
        <v>22</v>
      </c>
      <c r="E6" s="13">
        <v>2240</v>
      </c>
      <c r="F6" s="2">
        <v>46783</v>
      </c>
    </row>
    <row r="7" spans="1:6" ht="31.2" customHeight="1" x14ac:dyDescent="0.35">
      <c r="A7" s="1">
        <f t="shared" si="0"/>
        <v>5</v>
      </c>
      <c r="B7" s="1" t="s">
        <v>60</v>
      </c>
      <c r="C7" s="1" t="s">
        <v>32</v>
      </c>
      <c r="D7" s="1" t="s">
        <v>28</v>
      </c>
      <c r="E7" s="9">
        <v>180</v>
      </c>
      <c r="F7" s="2">
        <v>46023</v>
      </c>
    </row>
    <row r="8" spans="1:6" ht="28.8" customHeight="1" x14ac:dyDescent="0.35">
      <c r="A8" s="1">
        <f t="shared" si="0"/>
        <v>6</v>
      </c>
      <c r="B8" s="7" t="s">
        <v>88</v>
      </c>
      <c r="C8" s="1" t="s">
        <v>32</v>
      </c>
      <c r="D8" s="1" t="s">
        <v>28</v>
      </c>
      <c r="E8" s="9">
        <v>600</v>
      </c>
      <c r="F8" s="2">
        <v>45931</v>
      </c>
    </row>
    <row r="9" spans="1:6" ht="28.8" customHeight="1" x14ac:dyDescent="0.35">
      <c r="A9" s="1">
        <f t="shared" si="0"/>
        <v>7</v>
      </c>
      <c r="B9" s="7" t="s">
        <v>89</v>
      </c>
      <c r="C9" s="1" t="s">
        <v>32</v>
      </c>
      <c r="D9" s="1" t="s">
        <v>28</v>
      </c>
      <c r="E9" s="9">
        <v>800</v>
      </c>
      <c r="F9" s="2">
        <v>46447</v>
      </c>
    </row>
    <row r="10" spans="1:6" ht="84.6" customHeight="1" x14ac:dyDescent="0.35">
      <c r="A10" s="1">
        <f t="shared" si="0"/>
        <v>8</v>
      </c>
      <c r="B10" s="7" t="s">
        <v>103</v>
      </c>
      <c r="C10" s="1" t="s">
        <v>104</v>
      </c>
      <c r="D10" s="3" t="s">
        <v>22</v>
      </c>
      <c r="E10" s="9">
        <v>52</v>
      </c>
      <c r="F10" s="2">
        <v>46568</v>
      </c>
    </row>
    <row r="11" spans="1:6" ht="62.4" customHeight="1" x14ac:dyDescent="0.35">
      <c r="A11" s="1">
        <f t="shared" si="0"/>
        <v>9</v>
      </c>
      <c r="B11" s="7" t="s">
        <v>105</v>
      </c>
      <c r="C11" s="1" t="s">
        <v>32</v>
      </c>
      <c r="D11" s="3" t="s">
        <v>22</v>
      </c>
      <c r="E11" s="9">
        <v>2268</v>
      </c>
      <c r="F11" s="2">
        <v>46811</v>
      </c>
    </row>
    <row r="12" spans="1:6" ht="29.4" customHeight="1" x14ac:dyDescent="0.35">
      <c r="A12" s="1">
        <f t="shared" si="0"/>
        <v>10</v>
      </c>
      <c r="B12" s="1" t="s">
        <v>56</v>
      </c>
      <c r="C12" s="1" t="s">
        <v>32</v>
      </c>
      <c r="D12" s="1" t="s">
        <v>28</v>
      </c>
      <c r="E12" s="9">
        <v>720</v>
      </c>
      <c r="F12" s="2">
        <v>46296</v>
      </c>
    </row>
    <row r="13" spans="1:6" ht="29.4" customHeight="1" x14ac:dyDescent="0.35">
      <c r="A13" s="1">
        <f t="shared" si="0"/>
        <v>11</v>
      </c>
      <c r="B13" s="7" t="s">
        <v>59</v>
      </c>
      <c r="C13" s="1" t="s">
        <v>32</v>
      </c>
      <c r="D13" s="1" t="s">
        <v>28</v>
      </c>
      <c r="E13" s="9">
        <v>490</v>
      </c>
      <c r="F13" s="2">
        <v>45962</v>
      </c>
    </row>
    <row r="14" spans="1:6" ht="78" customHeight="1" x14ac:dyDescent="0.35">
      <c r="A14" s="1">
        <f t="shared" si="0"/>
        <v>12</v>
      </c>
      <c r="B14" s="7" t="s">
        <v>87</v>
      </c>
      <c r="C14" s="1" t="s">
        <v>21</v>
      </c>
      <c r="D14" s="3" t="s">
        <v>22</v>
      </c>
      <c r="E14" s="9">
        <v>14</v>
      </c>
      <c r="F14" s="2">
        <v>46356</v>
      </c>
    </row>
    <row r="15" spans="1:6" ht="29.4" customHeight="1" x14ac:dyDescent="0.35">
      <c r="A15" s="1">
        <f t="shared" si="0"/>
        <v>13</v>
      </c>
      <c r="B15" s="8" t="s">
        <v>45</v>
      </c>
      <c r="C15" s="1" t="s">
        <v>32</v>
      </c>
      <c r="D15" s="1" t="s">
        <v>28</v>
      </c>
      <c r="E15" s="40">
        <v>100</v>
      </c>
      <c r="F15" s="2">
        <v>46233</v>
      </c>
    </row>
    <row r="16" spans="1:6" ht="37.799999999999997" customHeight="1" x14ac:dyDescent="0.35">
      <c r="A16" s="1">
        <f t="shared" si="0"/>
        <v>14</v>
      </c>
      <c r="B16" s="7" t="s">
        <v>43</v>
      </c>
      <c r="C16" s="1" t="s">
        <v>31</v>
      </c>
      <c r="D16" s="1" t="s">
        <v>28</v>
      </c>
      <c r="E16" s="40">
        <v>30</v>
      </c>
      <c r="F16" s="2">
        <v>46235</v>
      </c>
    </row>
    <row r="17" spans="1:6" ht="29.4" customHeight="1" x14ac:dyDescent="0.35">
      <c r="A17" s="1">
        <f t="shared" si="0"/>
        <v>15</v>
      </c>
      <c r="B17" s="1" t="s">
        <v>57</v>
      </c>
      <c r="C17" s="1" t="s">
        <v>32</v>
      </c>
      <c r="D17" s="1" t="s">
        <v>28</v>
      </c>
      <c r="E17" s="9">
        <v>2280</v>
      </c>
      <c r="F17" s="2">
        <v>46296</v>
      </c>
    </row>
    <row r="18" spans="1:6" ht="55.2" customHeight="1" x14ac:dyDescent="0.35">
      <c r="A18" s="1">
        <f t="shared" si="0"/>
        <v>16</v>
      </c>
      <c r="B18" s="34" t="s">
        <v>116</v>
      </c>
      <c r="C18" s="35" t="s">
        <v>21</v>
      </c>
      <c r="D18" s="36" t="s">
        <v>22</v>
      </c>
      <c r="E18" s="41">
        <v>5</v>
      </c>
      <c r="F18" s="37">
        <v>47361</v>
      </c>
    </row>
    <row r="19" spans="1:6" ht="29.4" customHeight="1" x14ac:dyDescent="0.35">
      <c r="A19" s="1">
        <f t="shared" si="0"/>
        <v>17</v>
      </c>
      <c r="B19" s="8" t="s">
        <v>75</v>
      </c>
      <c r="C19" s="1" t="s">
        <v>32</v>
      </c>
      <c r="D19" s="1" t="s">
        <v>28</v>
      </c>
      <c r="E19" s="40">
        <v>480</v>
      </c>
      <c r="F19" s="2">
        <v>46082</v>
      </c>
    </row>
    <row r="20" spans="1:6" ht="56.4" customHeight="1" x14ac:dyDescent="0.35">
      <c r="A20" s="1">
        <f t="shared" si="0"/>
        <v>18</v>
      </c>
      <c r="B20" s="8" t="s">
        <v>85</v>
      </c>
      <c r="C20" s="1" t="s">
        <v>32</v>
      </c>
      <c r="D20" s="3" t="s">
        <v>22</v>
      </c>
      <c r="E20" s="40">
        <v>210</v>
      </c>
      <c r="F20" s="2">
        <v>46630</v>
      </c>
    </row>
    <row r="21" spans="1:6" ht="29.4" customHeight="1" x14ac:dyDescent="0.35">
      <c r="A21" s="1">
        <f t="shared" ref="A21:A24" si="1">A20+1</f>
        <v>19</v>
      </c>
      <c r="B21" s="9" t="s">
        <v>37</v>
      </c>
      <c r="C21" s="1" t="s">
        <v>32</v>
      </c>
      <c r="D21" s="1" t="s">
        <v>28</v>
      </c>
      <c r="E21" s="40">
        <v>252</v>
      </c>
      <c r="F21" s="2">
        <v>45961</v>
      </c>
    </row>
    <row r="22" spans="1:6" ht="28.8" customHeight="1" x14ac:dyDescent="0.35">
      <c r="A22" s="1">
        <f t="shared" si="1"/>
        <v>20</v>
      </c>
      <c r="B22" s="12" t="s">
        <v>78</v>
      </c>
      <c r="C22" s="1" t="s">
        <v>21</v>
      </c>
      <c r="D22" s="1" t="s">
        <v>28</v>
      </c>
      <c r="E22" s="9">
        <v>30</v>
      </c>
      <c r="F22" s="2">
        <v>46235</v>
      </c>
    </row>
    <row r="23" spans="1:6" ht="42.6" customHeight="1" x14ac:dyDescent="0.35">
      <c r="A23" s="1">
        <f t="shared" si="1"/>
        <v>21</v>
      </c>
      <c r="B23" s="3" t="s">
        <v>95</v>
      </c>
      <c r="C23" s="3" t="s">
        <v>96</v>
      </c>
      <c r="D23" s="1" t="s">
        <v>28</v>
      </c>
      <c r="E23" s="9">
        <v>40</v>
      </c>
      <c r="F23" s="2">
        <v>45991</v>
      </c>
    </row>
    <row r="24" spans="1:6" ht="54" x14ac:dyDescent="0.35">
      <c r="A24" s="1">
        <f t="shared" si="1"/>
        <v>22</v>
      </c>
      <c r="B24" s="1" t="s">
        <v>108</v>
      </c>
      <c r="C24" s="1" t="s">
        <v>104</v>
      </c>
      <c r="D24" s="3" t="s">
        <v>22</v>
      </c>
      <c r="E24" s="1">
        <v>10</v>
      </c>
      <c r="F24" s="2">
        <v>46477</v>
      </c>
    </row>
    <row r="26" spans="1:6" ht="18" x14ac:dyDescent="0.35">
      <c r="B26" s="4"/>
      <c r="C26" s="4"/>
      <c r="D26" s="4"/>
    </row>
    <row r="27" spans="1:6" ht="18" x14ac:dyDescent="0.35">
      <c r="B27" s="4"/>
      <c r="C27" s="4"/>
      <c r="D27" s="4"/>
    </row>
    <row r="28" spans="1:6" ht="18" x14ac:dyDescent="0.35">
      <c r="B28" s="4"/>
      <c r="C28" s="4"/>
      <c r="D28" s="4"/>
    </row>
  </sheetData>
  <sortState xmlns:xlrd2="http://schemas.microsoft.com/office/spreadsheetml/2017/richdata2" ref="B3:F23">
    <sortCondition ref="B3"/>
  </sortState>
  <mergeCells count="1">
    <mergeCell ref="A1:F1"/>
  </mergeCells>
  <phoneticPr fontId="5" type="noConversion"/>
  <pageMargins left="0.19685039370078741" right="0" top="0.39370078740157483" bottom="0.3149606299212598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Лист4</vt:lpstr>
      <vt:lpstr>Лист5</vt:lpstr>
      <vt:lpstr>Лист4!Заголовки_для_печати</vt:lpstr>
      <vt:lpstr>Лист5!Заголовки_для_печати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2025-09-08T07:52:38Z</cp:lastPrinted>
  <dcterms:created xsi:type="dcterms:W3CDTF">2018-12-14T12:08:28Z</dcterms:created>
  <dcterms:modified xsi:type="dcterms:W3CDTF">2025-09-15T08:15:34Z</dcterms:modified>
</cp:coreProperties>
</file>